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HO_TEMp\"/>
    </mc:Choice>
  </mc:AlternateContent>
  <bookViews>
    <workbookView xWindow="0" yWindow="0" windowWidth="16070" windowHeight="7040" activeTab="2"/>
  </bookViews>
  <sheets>
    <sheet name="10%BS" sheetId="1" r:id="rId1"/>
    <sheet name="25% BS" sheetId="2" r:id="rId2"/>
    <sheet name="40% CTP" sheetId="3" r:id="rId3"/>
  </sheets>
  <calcPr calcId="162913"/>
</workbook>
</file>

<file path=xl/calcChain.xml><?xml version="1.0" encoding="utf-8"?>
<calcChain xmlns="http://schemas.openxmlformats.org/spreadsheetml/2006/main">
  <c r="H35" i="1" l="1"/>
</calcChain>
</file>

<file path=xl/sharedStrings.xml><?xml version="1.0" encoding="utf-8"?>
<sst xmlns="http://schemas.openxmlformats.org/spreadsheetml/2006/main" count="240" uniqueCount="129">
  <si>
    <t>Author</t>
  </si>
  <si>
    <t>Aregbeshola and Khan</t>
  </si>
  <si>
    <t>Hazeen</t>
  </si>
  <si>
    <t>Kaonga, Banda and Masiye</t>
  </si>
  <si>
    <t>Kimani, Mugo and Kioko</t>
  </si>
  <si>
    <t>Mchenga, Chirwa and Chiwaula</t>
  </si>
  <si>
    <t>Nundoochan et al</t>
  </si>
  <si>
    <t>Séne and Cissé</t>
  </si>
  <si>
    <t>World Bank-Ghana</t>
  </si>
  <si>
    <t>World bank-Kenya</t>
  </si>
  <si>
    <t>World Bank-Malawi</t>
  </si>
  <si>
    <t>World Bank-Zamb</t>
  </si>
  <si>
    <t>Zeng, Lannes and Mutasa</t>
  </si>
  <si>
    <t>Angola-WHO WB 2017</t>
  </si>
  <si>
    <t>Benin-WHO WB 2017</t>
  </si>
  <si>
    <t>Bostwana-WHO-WB 2017</t>
  </si>
  <si>
    <t>Burkina Faso-WHO-WB 2017</t>
  </si>
  <si>
    <t>Burundi-WHO-WB 2017</t>
  </si>
  <si>
    <t>Cabo Verde-WHO-WB 2017</t>
  </si>
  <si>
    <t>Cameroon-WHO-WB 2017</t>
  </si>
  <si>
    <t>Chad WHO WB 2017</t>
  </si>
  <si>
    <t>Congo-WHO WB 2017</t>
  </si>
  <si>
    <t>Côte d’Ivoire WHO WB 2017</t>
  </si>
  <si>
    <t>Democratic Republic of the Congo WHO WB 2017</t>
  </si>
  <si>
    <t>Ethiopia WHO WB 2017</t>
  </si>
  <si>
    <t>Gabon WHO WB 2017</t>
  </si>
  <si>
    <t>Ghana WHO WB 2017</t>
  </si>
  <si>
    <t>Guinea WHO WB 2017</t>
  </si>
  <si>
    <t>Kenya WHO WB 2017</t>
  </si>
  <si>
    <t>Lesotho WHO WB 2017</t>
  </si>
  <si>
    <t>Liberia WHO WB 2017</t>
  </si>
  <si>
    <t>Madagascar WHO WB 2017</t>
  </si>
  <si>
    <t>Malawi WHO WB 2017</t>
  </si>
  <si>
    <t>Mali WHO WB 2017</t>
  </si>
  <si>
    <t>Mauritania WHO WB 2017</t>
  </si>
  <si>
    <t>Mauritius-WHO WB 2017</t>
  </si>
  <si>
    <t>Mozambique-WHO WB 2017</t>
  </si>
  <si>
    <t>Niger WHO-WB 2017</t>
  </si>
  <si>
    <t>Nigeria-WHO 2017</t>
  </si>
  <si>
    <t>Rwanda-WHO 2017</t>
  </si>
  <si>
    <t>Sao Tome and Principe-WHO WB 2017</t>
  </si>
  <si>
    <t>Senegal-WHO WB 2017</t>
  </si>
  <si>
    <t>Sierra Leone-WHO WB 2017</t>
  </si>
  <si>
    <t>Swaziland-WHO WB 2017</t>
  </si>
  <si>
    <t>South Africa WHO WB 2017</t>
  </si>
  <si>
    <t>Togo WHO WB 2017</t>
  </si>
  <si>
    <t>Uganda WHO WB 2017</t>
  </si>
  <si>
    <t>Zambia-WHO-WB 2017</t>
  </si>
  <si>
    <t>Country</t>
  </si>
  <si>
    <t>Years</t>
  </si>
  <si>
    <t>STP</t>
  </si>
  <si>
    <t>Masiye, Kaonga and Kirigia</t>
  </si>
  <si>
    <t>United Republic of Tanzania-WHO WB 2017</t>
  </si>
  <si>
    <t>AGO</t>
  </si>
  <si>
    <t>BEN</t>
  </si>
  <si>
    <t>BWA</t>
  </si>
  <si>
    <t>MFA</t>
  </si>
  <si>
    <t>BDI</t>
  </si>
  <si>
    <t>CBV</t>
  </si>
  <si>
    <t>CMR</t>
  </si>
  <si>
    <t>TCD</t>
  </si>
  <si>
    <t>COG</t>
  </si>
  <si>
    <t>CIV</t>
  </si>
  <si>
    <t>COD</t>
  </si>
  <si>
    <t>ETH</t>
  </si>
  <si>
    <t>GAB</t>
  </si>
  <si>
    <t>GHA</t>
  </si>
  <si>
    <t>GIN</t>
  </si>
  <si>
    <t>KEN</t>
  </si>
  <si>
    <t>MRT</t>
  </si>
  <si>
    <t>MWI</t>
  </si>
  <si>
    <t>MLI</t>
  </si>
  <si>
    <t>MDG</t>
  </si>
  <si>
    <t>LBR</t>
  </si>
  <si>
    <t>LSO</t>
  </si>
  <si>
    <t>MOZ</t>
  </si>
  <si>
    <t>NER</t>
  </si>
  <si>
    <t>NGA</t>
  </si>
  <si>
    <t>RWA</t>
  </si>
  <si>
    <t>SEN</t>
  </si>
  <si>
    <t>SLE</t>
  </si>
  <si>
    <t>ZAF</t>
  </si>
  <si>
    <t>TZA</t>
  </si>
  <si>
    <t>TGO</t>
  </si>
  <si>
    <t>UGA</t>
  </si>
  <si>
    <t>ZMB</t>
  </si>
  <si>
    <t>ZWE</t>
  </si>
  <si>
    <t>SWZ</t>
  </si>
  <si>
    <t>BFA</t>
  </si>
  <si>
    <t>CMI</t>
  </si>
  <si>
    <t>DOG</t>
  </si>
  <si>
    <t>LIB</t>
  </si>
  <si>
    <t>MUR</t>
  </si>
  <si>
    <t>Botswana-Xu 2007</t>
  </si>
  <si>
    <t>Burkina Faso-Xu 2007</t>
  </si>
  <si>
    <t>Cape Verde-Xu 2007</t>
  </si>
  <si>
    <t>Cote D'voire-Xu 2007</t>
  </si>
  <si>
    <t>Ghana-Xu 2007</t>
  </si>
  <si>
    <t>Mauritius-Xu 2007</t>
  </si>
  <si>
    <t>Nambia-Xu 2007</t>
  </si>
  <si>
    <t>Malawi-Xu 2007</t>
  </si>
  <si>
    <t>Malawi -Xu 2007</t>
  </si>
  <si>
    <t>Kenya-Xu 2007</t>
  </si>
  <si>
    <t>Senegal-Xu 2007</t>
  </si>
  <si>
    <t>South Africa-Xu 2007</t>
  </si>
  <si>
    <t>Zambia-Xu 2007</t>
  </si>
  <si>
    <t>Uganda-Xu 2007</t>
  </si>
  <si>
    <t xml:space="preserve">Tanzania-Xu 2007 </t>
  </si>
  <si>
    <t>Xu et al 2003-South Afr</t>
  </si>
  <si>
    <t>Xu et al 2003-Ghana</t>
  </si>
  <si>
    <t>Xu et al 2003-Maur</t>
  </si>
  <si>
    <t>Xu et al 2003-Nam</t>
  </si>
  <si>
    <t>Xu et al 2003-Zam</t>
  </si>
  <si>
    <t>Xu et al 2003-Senegal</t>
  </si>
  <si>
    <t>Xu et al</t>
  </si>
  <si>
    <t>Xu, James &amp; Carrin</t>
  </si>
  <si>
    <t>Scheil-Adlung et al-Kenya</t>
  </si>
  <si>
    <t>Scheil-Adlung et al-Senegal</t>
  </si>
  <si>
    <t>Scheil-Adlung et al-South Afr</t>
  </si>
  <si>
    <t>CTP</t>
  </si>
  <si>
    <t>CPV</t>
  </si>
  <si>
    <t>NAM</t>
  </si>
  <si>
    <t>Budget Share Approach (10%)</t>
  </si>
  <si>
    <t>25% BS</t>
  </si>
  <si>
    <t>10% BS</t>
  </si>
  <si>
    <t>25% Budgt share Approach</t>
  </si>
  <si>
    <t>40% Capacity to Pay Approach</t>
  </si>
  <si>
    <t>Chuma &amp; Maina-Kenya</t>
  </si>
  <si>
    <t>Akazili et al 2017a-Ghana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</si>
</sst>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MS Sans Serif"/>
      <family val="2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MS Sans Serif"/>
      <family val="2"/>
    </font>
    <font>
      <sz val="10"/>
      <name val="MS Sans Serif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quotePrefix="1" applyNumberFormat="1" applyFont="1"/>
    <xf numFmtId="0" fontId="1" fillId="0" borderId="0" xfId="0" applyFont="1"/>
    <xf numFmtId="0" fontId="1" fillId="0" borderId="0" xfId="0" quotePrefix="1" applyNumberFormat="1" applyFont="1"/>
    <xf numFmtId="0" fontId="0" fillId="0" borderId="0" xfId="0" applyFont="1"/>
    <xf numFmtId="0" fontId="2" fillId="0" borderId="0" xfId="0" quotePrefix="1" applyNumberFormat="1" applyFont="1"/>
    <xf numFmtId="0" fontId="1" fillId="0" borderId="0" xfId="0" applyFont="1" applyAlignment="1">
      <alignment horizontal="left"/>
    </xf>
    <xf numFmtId="0" fontId="1" fillId="0" borderId="0" xfId="0" quotePrefix="1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9" fontId="5" fillId="0" borderId="0" xfId="0" applyNumberFormat="1" applyFont="1" applyAlignment="1">
      <alignment horizontal="left"/>
    </xf>
    <xf numFmtId="0" fontId="4" fillId="0" borderId="0" xfId="0" applyFont="1"/>
    <xf numFmtId="0" fontId="7" fillId="0" borderId="0" xfId="0" quotePrefix="1" applyNumberFormat="1" applyFont="1"/>
    <xf numFmtId="0" fontId="8" fillId="0" borderId="0" xfId="0" quotePrefix="1" applyNumberFormat="1" applyFont="1"/>
    <xf numFmtId="0" fontId="0" fillId="0" borderId="0" xfId="0" quotePrefix="1" applyNumberFormat="1"/>
    <xf numFmtId="0" fontId="8" fillId="0" borderId="0" xfId="0" applyNumberFormat="1" applyFont="1"/>
    <xf numFmtId="0" fontId="8" fillId="0" borderId="0" xfId="0" applyFont="1"/>
    <xf numFmtId="0" fontId="0" fillId="0" borderId="0" xfId="0" applyAlignment="1">
      <alignment horizontal="left"/>
    </xf>
    <xf numFmtId="0" fontId="0" fillId="0" borderId="0" xfId="0" applyNumberFormat="1" applyAlignment="1">
      <alignment horizontal="left"/>
    </xf>
    <xf numFmtId="0" fontId="8" fillId="0" borderId="0" xfId="0" quotePrefix="1" applyNumberFormat="1" applyFont="1" applyAlignment="1">
      <alignment horizontal="left"/>
    </xf>
    <xf numFmtId="0" fontId="0" fillId="0" borderId="0" xfId="0" quotePrefix="1" applyNumberFormat="1" applyAlignment="1">
      <alignment horizontal="left"/>
    </xf>
    <xf numFmtId="0" fontId="6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685734186932917"/>
          <c:y val="5.6057509782556546E-2"/>
          <c:w val="0.84023730147918751"/>
          <c:h val="0.8741369078212482"/>
        </c:manualLayout>
      </c:layout>
      <c:scatterChart>
        <c:scatterStyle val="lineMarker"/>
        <c:varyColors val="0"/>
        <c:ser>
          <c:idx val="0"/>
          <c:order val="0"/>
          <c:tx>
            <c:strRef>
              <c:f>'10%BS'!$A$1</c:f>
              <c:strCache>
                <c:ptCount val="1"/>
                <c:pt idx="0">
                  <c:v>Budget Share Approach (10%)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4"/>
          </c:marker>
          <c:dLbls>
            <c:dLbl>
              <c:idx val="0"/>
              <c:tx>
                <c:rich>
                  <a:bodyPr/>
                  <a:lstStyle/>
                  <a:p>
                    <a:fld id="{D0D1A179-2A35-49A7-B6BE-5223BFB21849}" type="CELLRANGE">
                      <a:rPr lang="en-US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9E5C-48CE-BEA0-C0576391B49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D497B7D-ABAA-4601-BAC5-BF8945BEFA88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9E5C-48CE-BEA0-C0576391B49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CCB1E04C-BEB2-431E-8157-B0FC05C134ED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9E5C-48CE-BEA0-C0576391B49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13883195-715B-43A3-AA21-D2E1CC59B537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9E5C-48CE-BEA0-C0576391B49E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CAC60E41-C182-43DB-B6B3-4CC942630939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9E5C-48CE-BEA0-C0576391B49E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1A3C1FC5-687C-432D-95A4-E1EE5CD47209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9E5C-48CE-BEA0-C0576391B49E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EBBAE65A-FEFE-4F10-BB68-153B58E7195A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9E5C-48CE-BEA0-C0576391B49E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BB28CD9A-DE16-4CC5-BA74-37BEE7BA58E3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9E5C-48CE-BEA0-C0576391B49E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C1916BD9-D355-4F72-B0DD-37F37B889DBD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9E5C-48CE-BEA0-C0576391B49E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AFC21B15-4E2C-4041-8D69-989A4138F567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9E5C-48CE-BEA0-C0576391B49E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6ADA16D6-2E32-43A3-B785-148F2605724C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9E5C-48CE-BEA0-C0576391B49E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04ED5F13-C5F3-4B55-9BAF-9FCD020F4560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9E5C-48CE-BEA0-C0576391B49E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E7B44980-633B-4A85-95EB-5C6837D5A536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9E5C-48CE-BEA0-C0576391B49E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DAFE39C6-5F56-4613-B82D-8BE4FC5E4A8E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9E5C-48CE-BEA0-C0576391B49E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3C8761EB-5C99-4A16-AEF1-FD484D29DCC6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9E5C-48CE-BEA0-C0576391B49E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D3435877-C30C-4D3A-A5A8-5E53AD348E7D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9E5C-48CE-BEA0-C0576391B49E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D6CF2F24-FF50-4EA2-87A1-00BAF931E6EA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9E5C-48CE-BEA0-C0576391B49E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49B7ECC5-8699-42BC-99CD-DD05EDC9E7D5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9E5C-48CE-BEA0-C0576391B49E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92B0E290-C84F-4230-BD38-404F4EB4E687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9E5C-48CE-BEA0-C0576391B49E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7CA9DDE7-CE29-4324-B4D7-504A77CCF8FD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9E5C-48CE-BEA0-C0576391B49E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20AA22E0-1192-4B0F-9D58-128CB5F67EA3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9E5C-48CE-BEA0-C0576391B49E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EC450B6E-22ED-4059-8F4E-BC35FC24FFE9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9E5C-48CE-BEA0-C0576391B49E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00115603-45CD-4C65-AD28-02D052126DE4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9E5C-48CE-BEA0-C0576391B49E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0B438CF4-2393-4ADC-AC24-F846FE6DEEC5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9E5C-48CE-BEA0-C0576391B49E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4893812F-DA09-484D-8644-32831A532A76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9E5C-48CE-BEA0-C0576391B49E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80BE2E31-B60D-4C06-9F5A-311854169367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9E5C-48CE-BEA0-C0576391B49E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5E8DF4E2-A7A0-4350-81D8-22E9EA1018F9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9E5C-48CE-BEA0-C0576391B49E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3F18E454-410D-405B-9FE2-3EFBE146ED33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9E5C-48CE-BEA0-C0576391B49E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284FD5A9-1732-44CA-B497-15DDBB24CBC2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9E5C-48CE-BEA0-C0576391B49E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11D3F229-0313-48B0-A282-5B56557D42AF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9E5C-48CE-BEA0-C0576391B49E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D21D22A2-C7EC-4148-A91E-5D7E0EEC6643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9E5C-48CE-BEA0-C0576391B49E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E45C9326-1050-4FD1-904E-50A24A446CA0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9E5C-48CE-BEA0-C0576391B49E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1E8EDB90-1AD4-4D4E-9FB3-50A2BD60889D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9E5C-48CE-BEA0-C0576391B49E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171507A7-3DF0-4941-8A2C-427C7C02281B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9E5C-48CE-BEA0-C0576391B49E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F40699FE-84A9-4549-A0B5-199963739523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9E5C-48CE-BEA0-C0576391B49E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50D64797-FBF4-4693-A28D-D26F8D3A5E77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9E5C-48CE-BEA0-C0576391B49E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888B0701-CD91-4C2A-B013-4368F9ADEE29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9E5C-48CE-BEA0-C0576391B49E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2DA5DBE2-E312-4C08-9F7D-D863BA150B47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9E5C-48CE-BEA0-C0576391B49E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3DFC6117-AB6A-4D33-BBF7-6DBC7A71757A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9E5C-48CE-BEA0-C0576391B49E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EDC7CC29-6F1D-4896-A12E-1B27137EA18F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9E5C-48CE-BEA0-C0576391B49E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65E5A8D2-55B2-40C9-8DBA-203898A964B3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9E5C-48CE-BEA0-C0576391B49E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F5312587-94B0-46A6-8ECB-1F32B52DF81D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9E5C-48CE-BEA0-C0576391B49E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4F1F3C02-EB43-4F5D-B043-F338D56337B5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9E5C-48CE-BEA0-C0576391B49E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5CD6186E-0758-4380-BE47-9A742BE68ADE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9E5C-48CE-BEA0-C0576391B49E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fld id="{ED7E9EEC-76A0-44AD-BB12-E327719AC96B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9E5C-48CE-BEA0-C0576391B49E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fld id="{66CBE3ED-0154-4B2C-9FB2-E7A17447C16E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9E5C-48CE-BEA0-C0576391B49E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fld id="{AACF6F23-FABF-4D9A-B8C9-FBC38BBB3152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9E5C-48CE-BEA0-C0576391B49E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fld id="{437B05F9-2E3D-442D-85E9-F36C89B94EE6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9E5C-48CE-BEA0-C0576391B49E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fld id="{C7913FCC-9EF9-4ECF-B304-0288C9DFB43A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9E5C-48CE-BEA0-C0576391B49E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fld id="{FC2EEEE7-61DF-4EAB-BCEB-7995DA82F3C7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9E5C-48CE-BEA0-C0576391B49E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fld id="{43F13C02-A7D8-4992-BA0A-751BBC883158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9E5C-48CE-BEA0-C0576391B49E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fld id="{CF882530-D830-404E-BDD1-074D34DE31F4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9E5C-48CE-BEA0-C0576391B49E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fld id="{682C19A1-90F9-4FFB-8851-F591109D6BDB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9E5C-48CE-BEA0-C0576391B49E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fld id="{E70FBC42-25E4-48CB-A3FC-E7FF5DEC054F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9E5C-48CE-BEA0-C0576391B49E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fld id="{769C2848-FC36-4CA1-AECB-4EA1095D8721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9E5C-48CE-BEA0-C0576391B49E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fld id="{2D53A170-1A76-402E-8E12-F2869E665C5E}" type="CELLRANGE">
                      <a:rPr lang="en-US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9-9E5C-48CE-BEA0-C0576391B49E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fld id="{7801541B-E18A-4ECA-98E1-14C59B386A45}" type="CELLRANGE">
                      <a:rPr lang="en-US"/>
                      <a:pPr/>
                      <a:t>[CELLRANGE]</a:t>
                    </a:fld>
                    <a:endParaRPr lang="de-CH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A-9E5C-48CE-BEA0-C0576391B49E}"/>
                </c:ext>
              </c:extLst>
            </c:dLbl>
            <c:spPr>
              <a:noFill/>
              <a:ln>
                <a:noFill/>
              </a:ln>
              <a:effectLst/>
            </c:sp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</c:ext>
            </c:extLst>
          </c:dLbls>
          <c:xVal>
            <c:numRef>
              <c:f>'10%BS'!$C$3:$C$57</c:f>
              <c:numCache>
                <c:formatCode>General</c:formatCode>
                <c:ptCount val="55"/>
                <c:pt idx="0">
                  <c:v>2008</c:v>
                </c:pt>
                <c:pt idx="1">
                  <c:v>2003</c:v>
                </c:pt>
                <c:pt idx="2">
                  <c:v>1993</c:v>
                </c:pt>
                <c:pt idx="3">
                  <c:v>2009</c:v>
                </c:pt>
                <c:pt idx="4">
                  <c:v>2006</c:v>
                </c:pt>
                <c:pt idx="5">
                  <c:v>2007</c:v>
                </c:pt>
                <c:pt idx="6">
                  <c:v>2014</c:v>
                </c:pt>
                <c:pt idx="7">
                  <c:v>2003</c:v>
                </c:pt>
                <c:pt idx="8">
                  <c:v>2011</c:v>
                </c:pt>
                <c:pt idx="9">
                  <c:v>2008</c:v>
                </c:pt>
                <c:pt idx="10">
                  <c:v>2004</c:v>
                </c:pt>
                <c:pt idx="11">
                  <c:v>2004</c:v>
                </c:pt>
                <c:pt idx="12">
                  <c:v>2005</c:v>
                </c:pt>
                <c:pt idx="13">
                  <c:v>2005</c:v>
                </c:pt>
                <c:pt idx="14">
                  <c:v>2003</c:v>
                </c:pt>
                <c:pt idx="15">
                  <c:v>2008</c:v>
                </c:pt>
                <c:pt idx="16">
                  <c:v>2005</c:v>
                </c:pt>
                <c:pt idx="17">
                  <c:v>2012</c:v>
                </c:pt>
                <c:pt idx="18">
                  <c:v>2007</c:v>
                </c:pt>
                <c:pt idx="19">
                  <c:v>2007</c:v>
                </c:pt>
                <c:pt idx="20">
                  <c:v>2004</c:v>
                </c:pt>
                <c:pt idx="21">
                  <c:v>2005</c:v>
                </c:pt>
                <c:pt idx="22">
                  <c:v>2002</c:v>
                </c:pt>
                <c:pt idx="23">
                  <c:v>2007</c:v>
                </c:pt>
                <c:pt idx="24">
                  <c:v>2005</c:v>
                </c:pt>
                <c:pt idx="25">
                  <c:v>2010</c:v>
                </c:pt>
                <c:pt idx="26">
                  <c:v>2003</c:v>
                </c:pt>
                <c:pt idx="27">
                  <c:v>2004</c:v>
                </c:pt>
                <c:pt idx="28">
                  <c:v>2010</c:v>
                </c:pt>
                <c:pt idx="29">
                  <c:v>2006</c:v>
                </c:pt>
                <c:pt idx="30">
                  <c:v>2004</c:v>
                </c:pt>
                <c:pt idx="31">
                  <c:v>2001</c:v>
                </c:pt>
                <c:pt idx="32">
                  <c:v>2006</c:v>
                </c:pt>
                <c:pt idx="33">
                  <c:v>2012</c:v>
                </c:pt>
                <c:pt idx="34">
                  <c:v>1996</c:v>
                </c:pt>
                <c:pt idx="35">
                  <c:v>2008</c:v>
                </c:pt>
                <c:pt idx="36">
                  <c:v>2011</c:v>
                </c:pt>
                <c:pt idx="37">
                  <c:v>2009</c:v>
                </c:pt>
                <c:pt idx="38">
                  <c:v>2008</c:v>
                </c:pt>
                <c:pt idx="39">
                  <c:v>2010</c:v>
                </c:pt>
                <c:pt idx="40">
                  <c:v>2015</c:v>
                </c:pt>
                <c:pt idx="41">
                  <c:v>2011</c:v>
                </c:pt>
                <c:pt idx="42">
                  <c:v>2003</c:v>
                </c:pt>
                <c:pt idx="43">
                  <c:v>2010</c:v>
                </c:pt>
                <c:pt idx="44">
                  <c:v>2000</c:v>
                </c:pt>
                <c:pt idx="45">
                  <c:v>2009</c:v>
                </c:pt>
                <c:pt idx="46">
                  <c:v>2012</c:v>
                </c:pt>
                <c:pt idx="47">
                  <c:v>2007</c:v>
                </c:pt>
                <c:pt idx="48">
                  <c:v>2006</c:v>
                </c:pt>
                <c:pt idx="49">
                  <c:v>2002</c:v>
                </c:pt>
                <c:pt idx="50">
                  <c:v>2014</c:v>
                </c:pt>
                <c:pt idx="51">
                  <c:v>2014</c:v>
                </c:pt>
                <c:pt idx="52">
                  <c:v>2003</c:v>
                </c:pt>
                <c:pt idx="53">
                  <c:v>2010</c:v>
                </c:pt>
                <c:pt idx="54">
                  <c:v>2016</c:v>
                </c:pt>
              </c:numCache>
            </c:numRef>
          </c:xVal>
          <c:yVal>
            <c:numRef>
              <c:f>'10%BS'!$D$3:$D$57</c:f>
              <c:numCache>
                <c:formatCode>General</c:formatCode>
                <c:ptCount val="55"/>
                <c:pt idx="0">
                  <c:v>12.38</c:v>
                </c:pt>
                <c:pt idx="1">
                  <c:v>11.11</c:v>
                </c:pt>
                <c:pt idx="2">
                  <c:v>8.5399999999999991</c:v>
                </c:pt>
                <c:pt idx="3">
                  <c:v>3.52</c:v>
                </c:pt>
                <c:pt idx="4">
                  <c:v>15.03</c:v>
                </c:pt>
                <c:pt idx="5">
                  <c:v>2.0499999999999998</c:v>
                </c:pt>
                <c:pt idx="6">
                  <c:v>10.78</c:v>
                </c:pt>
                <c:pt idx="7">
                  <c:v>6.28</c:v>
                </c:pt>
                <c:pt idx="8">
                  <c:v>1.97</c:v>
                </c:pt>
                <c:pt idx="9">
                  <c:v>15.19</c:v>
                </c:pt>
                <c:pt idx="10">
                  <c:v>5.81</c:v>
                </c:pt>
                <c:pt idx="11">
                  <c:v>0.82</c:v>
                </c:pt>
                <c:pt idx="12">
                  <c:v>5.67</c:v>
                </c:pt>
                <c:pt idx="13">
                  <c:v>5.16</c:v>
                </c:pt>
                <c:pt idx="14">
                  <c:v>23.6</c:v>
                </c:pt>
                <c:pt idx="15">
                  <c:v>1.4</c:v>
                </c:pt>
                <c:pt idx="16">
                  <c:v>3.11</c:v>
                </c:pt>
                <c:pt idx="17">
                  <c:v>6.97</c:v>
                </c:pt>
                <c:pt idx="18">
                  <c:v>15.5</c:v>
                </c:pt>
                <c:pt idx="19">
                  <c:v>14.35</c:v>
                </c:pt>
                <c:pt idx="20">
                  <c:v>18.8</c:v>
                </c:pt>
                <c:pt idx="21">
                  <c:v>5.83</c:v>
                </c:pt>
                <c:pt idx="22">
                  <c:v>1.8</c:v>
                </c:pt>
                <c:pt idx="23">
                  <c:v>7.86</c:v>
                </c:pt>
                <c:pt idx="24">
                  <c:v>0.77</c:v>
                </c:pt>
                <c:pt idx="25">
                  <c:v>9.3699999999999992</c:v>
                </c:pt>
                <c:pt idx="26">
                  <c:v>11.5</c:v>
                </c:pt>
                <c:pt idx="27">
                  <c:v>8.9</c:v>
                </c:pt>
                <c:pt idx="28">
                  <c:v>1.64</c:v>
                </c:pt>
                <c:pt idx="29">
                  <c:v>3.38</c:v>
                </c:pt>
                <c:pt idx="30">
                  <c:v>10.54</c:v>
                </c:pt>
                <c:pt idx="31">
                  <c:v>5.78</c:v>
                </c:pt>
                <c:pt idx="32">
                  <c:v>6.62</c:v>
                </c:pt>
                <c:pt idx="33">
                  <c:v>8.85</c:v>
                </c:pt>
                <c:pt idx="34">
                  <c:v>6.79</c:v>
                </c:pt>
                <c:pt idx="35">
                  <c:v>1.19</c:v>
                </c:pt>
                <c:pt idx="36">
                  <c:v>4.1399999999999997</c:v>
                </c:pt>
                <c:pt idx="37">
                  <c:v>16.399999999999999</c:v>
                </c:pt>
                <c:pt idx="38">
                  <c:v>24.77</c:v>
                </c:pt>
                <c:pt idx="39">
                  <c:v>4.6100000000000003</c:v>
                </c:pt>
                <c:pt idx="40">
                  <c:v>6.26</c:v>
                </c:pt>
                <c:pt idx="41">
                  <c:v>3.33</c:v>
                </c:pt>
                <c:pt idx="42">
                  <c:v>10.42</c:v>
                </c:pt>
                <c:pt idx="43">
                  <c:v>1.41</c:v>
                </c:pt>
                <c:pt idx="44">
                  <c:v>10.199999999999999</c:v>
                </c:pt>
                <c:pt idx="45">
                  <c:v>13.39</c:v>
                </c:pt>
                <c:pt idx="46">
                  <c:v>9.8699999999999992</c:v>
                </c:pt>
                <c:pt idx="47">
                  <c:v>2.6</c:v>
                </c:pt>
                <c:pt idx="48">
                  <c:v>10.65</c:v>
                </c:pt>
                <c:pt idx="49">
                  <c:v>12.01</c:v>
                </c:pt>
                <c:pt idx="50">
                  <c:v>8.4600000000000009</c:v>
                </c:pt>
                <c:pt idx="51">
                  <c:v>11.2</c:v>
                </c:pt>
                <c:pt idx="52">
                  <c:v>5.3</c:v>
                </c:pt>
                <c:pt idx="53">
                  <c:v>0.28999999999999998</c:v>
                </c:pt>
                <c:pt idx="54">
                  <c:v>12.6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'10%BS'!$B$3:$B$57</c15:f>
                <c15:dlblRangeCache>
                  <c:ptCount val="55"/>
                  <c:pt idx="0">
                    <c:v>AGO</c:v>
                  </c:pt>
                  <c:pt idx="1">
                    <c:v>BEN</c:v>
                  </c:pt>
                  <c:pt idx="2">
                    <c:v>BWA</c:v>
                  </c:pt>
                  <c:pt idx="3">
                    <c:v>MFA</c:v>
                  </c:pt>
                  <c:pt idx="4">
                    <c:v>BDI</c:v>
                  </c:pt>
                  <c:pt idx="5">
                    <c:v>CBV</c:v>
                  </c:pt>
                  <c:pt idx="6">
                    <c:v>CMR</c:v>
                  </c:pt>
                  <c:pt idx="7">
                    <c:v>TCD</c:v>
                  </c:pt>
                  <c:pt idx="8">
                    <c:v>COG</c:v>
                  </c:pt>
                  <c:pt idx="9">
                    <c:v>CIV</c:v>
                  </c:pt>
                  <c:pt idx="10">
                    <c:v>COD</c:v>
                  </c:pt>
                  <c:pt idx="11">
                    <c:v>ETH</c:v>
                  </c:pt>
                  <c:pt idx="12">
                    <c:v>GAB</c:v>
                  </c:pt>
                  <c:pt idx="13">
                    <c:v>GHA</c:v>
                  </c:pt>
                  <c:pt idx="14">
                    <c:v>GHA</c:v>
                  </c:pt>
                  <c:pt idx="15">
                    <c:v>GHA</c:v>
                  </c:pt>
                  <c:pt idx="16">
                    <c:v>GHA</c:v>
                  </c:pt>
                  <c:pt idx="17">
                    <c:v>GIN</c:v>
                  </c:pt>
                  <c:pt idx="18">
                    <c:v>KEN</c:v>
                  </c:pt>
                  <c:pt idx="19">
                    <c:v>KEN</c:v>
                  </c:pt>
                  <c:pt idx="20">
                    <c:v>KEN</c:v>
                  </c:pt>
                  <c:pt idx="21">
                    <c:v>KEN</c:v>
                  </c:pt>
                  <c:pt idx="22">
                    <c:v>LSO</c:v>
                  </c:pt>
                  <c:pt idx="23">
                    <c:v>LBR</c:v>
                  </c:pt>
                  <c:pt idx="24">
                    <c:v>MDG</c:v>
                  </c:pt>
                  <c:pt idx="25">
                    <c:v>MWI</c:v>
                  </c:pt>
                  <c:pt idx="26">
                    <c:v>MWI</c:v>
                  </c:pt>
                  <c:pt idx="27">
                    <c:v>MWI</c:v>
                  </c:pt>
                  <c:pt idx="28">
                    <c:v>MWI</c:v>
                  </c:pt>
                  <c:pt idx="29">
                    <c:v>MLI</c:v>
                  </c:pt>
                  <c:pt idx="30">
                    <c:v>MRT</c:v>
                  </c:pt>
                  <c:pt idx="31">
                    <c:v>MUR</c:v>
                  </c:pt>
                  <c:pt idx="32">
                    <c:v>MUR</c:v>
                  </c:pt>
                  <c:pt idx="33">
                    <c:v>MUR</c:v>
                  </c:pt>
                  <c:pt idx="34">
                    <c:v>MUR</c:v>
                  </c:pt>
                  <c:pt idx="35">
                    <c:v>MOZ</c:v>
                  </c:pt>
                  <c:pt idx="36">
                    <c:v>NER</c:v>
                  </c:pt>
                  <c:pt idx="37">
                    <c:v>NGA</c:v>
                  </c:pt>
                  <c:pt idx="38">
                    <c:v>NGA</c:v>
                  </c:pt>
                  <c:pt idx="39">
                    <c:v>RWA</c:v>
                  </c:pt>
                  <c:pt idx="40">
                    <c:v>SEN</c:v>
                  </c:pt>
                  <c:pt idx="41">
                    <c:v>SEN</c:v>
                  </c:pt>
                  <c:pt idx="42">
                    <c:v>SLE</c:v>
                  </c:pt>
                  <c:pt idx="43">
                    <c:v>ZAF</c:v>
                  </c:pt>
                  <c:pt idx="44">
                    <c:v>STP</c:v>
                  </c:pt>
                  <c:pt idx="45">
                    <c:v>SWZ</c:v>
                  </c:pt>
                  <c:pt idx="46">
                    <c:v>TZA</c:v>
                  </c:pt>
                  <c:pt idx="47">
                    <c:v>TZA</c:v>
                  </c:pt>
                  <c:pt idx="48">
                    <c:v>TGO</c:v>
                  </c:pt>
                  <c:pt idx="49">
                    <c:v>UGA</c:v>
                  </c:pt>
                  <c:pt idx="50">
                    <c:v>ZMB</c:v>
                  </c:pt>
                  <c:pt idx="51">
                    <c:v>ZMB</c:v>
                  </c:pt>
                  <c:pt idx="52">
                    <c:v>ZMB</c:v>
                  </c:pt>
                  <c:pt idx="53">
                    <c:v>ZMB</c:v>
                  </c:pt>
                  <c:pt idx="54">
                    <c:v>ZWE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1-9E5C-48CE-BEA0-C0576391B4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722496"/>
        <c:axId val="158282880"/>
      </c:scatterChart>
      <c:valAx>
        <c:axId val="157722496"/>
        <c:scaling>
          <c:orientation val="minMax"/>
          <c:max val="2014"/>
        </c:scaling>
        <c:delete val="0"/>
        <c:axPos val="b"/>
        <c:numFmt formatCode="General" sourceLinked="1"/>
        <c:majorTickMark val="out"/>
        <c:minorTickMark val="none"/>
        <c:tickLblPos val="nextTo"/>
        <c:crossAx val="158282880"/>
        <c:crossesAt val="0"/>
        <c:crossBetween val="midCat"/>
        <c:majorUnit val="2"/>
      </c:valAx>
      <c:valAx>
        <c:axId val="158282880"/>
        <c:scaling>
          <c:orientation val="minMax"/>
          <c:max val="50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crossAx val="157722496"/>
        <c:crosses val="autoZero"/>
        <c:crossBetween val="midCat"/>
        <c:majorUnit val="5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7554464262142026E-2"/>
          <c:y val="1.9097643097643106E-2"/>
          <c:w val="0.93092183423816155"/>
          <c:h val="0.91841544049418089"/>
        </c:manualLayout>
      </c:layout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2AF4C442-C919-402B-A81E-5040738AC99D}" type="CELLRANGE">
                      <a:rPr lang="en-US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AC50-4940-A7E0-30B9DF2BB519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4CA99561-0A5D-409D-94E4-D1CD87556ACE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C50-4940-A7E0-30B9DF2BB519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F8A2E2BC-6FA0-4A44-94A0-344ACE055C70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C50-4940-A7E0-30B9DF2BB519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7AB0239E-ADAD-40B2-BB59-64F3FCB189E6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AC50-4940-A7E0-30B9DF2BB519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F869E9F6-8875-42B0-8BF8-0C865718B3E8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AC50-4940-A7E0-30B9DF2BB519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4E129470-45D3-47D2-B9EF-5270E64132AC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AC50-4940-A7E0-30B9DF2BB519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A2D979FA-97D2-4F04-8F87-AD103819B30C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AC50-4940-A7E0-30B9DF2BB519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90185A85-9284-470C-A37D-420B6D457D6B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AC50-4940-A7E0-30B9DF2BB519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FDE874FB-C488-4CA7-89F2-49A03F5EE2AC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AC50-4940-A7E0-30B9DF2BB519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15614DC9-E4FE-439A-97AF-46086F0B2AB0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AC50-4940-A7E0-30B9DF2BB519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A84CCD7D-2FC2-4D1D-BB57-C73D459AD9D2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AC50-4940-A7E0-30B9DF2BB519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1539B6C2-C376-491E-96E9-3E3C03A4CE19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AC50-4940-A7E0-30B9DF2BB519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236327A5-B617-4E4D-8864-F301ECABFEDA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AC50-4940-A7E0-30B9DF2BB519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0CF76924-9AF0-424A-81D5-E166333D12D4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AC50-4940-A7E0-30B9DF2BB519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2E7E5172-B9AE-4504-9968-AC6969E63A39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AC50-4940-A7E0-30B9DF2BB519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805C87DD-3D96-44E8-8D48-148BDE717440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AC50-4940-A7E0-30B9DF2BB519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0CCB34B1-36B5-413B-8DFB-E108B1CE811F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AC50-4940-A7E0-30B9DF2BB519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272A82A0-70EB-4801-9362-07261EC05AB9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AC50-4940-A7E0-30B9DF2BB519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3FA7C15A-E561-42B2-9242-8985EDC3E3EB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AC50-4940-A7E0-30B9DF2BB519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BAB4E993-6628-44C5-A54D-2A40221BD41A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AC50-4940-A7E0-30B9DF2BB519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BB5DE26A-8D6B-4101-973F-3A7B6A2183CF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AC50-4940-A7E0-30B9DF2BB519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FFE2FC38-F88B-426E-9113-C7C608030EB6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AC50-4940-A7E0-30B9DF2BB519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5F922BAF-E07E-4797-8AF6-A965A595EA09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AC50-4940-A7E0-30B9DF2BB519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D6225929-5326-4950-A1DC-99D306AC232C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AC50-4940-A7E0-30B9DF2BB519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6A902854-8021-47C1-9E05-4EDEA5EC75D0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AC50-4940-A7E0-30B9DF2BB519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95FC4349-D0EE-4876-B3FE-250EAD19D705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AC50-4940-A7E0-30B9DF2BB519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235C6FD6-F031-4B57-BA0B-CAB3C71A0A5F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AC50-4940-A7E0-30B9DF2BB519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17005EB1-042D-43E0-899D-E33366A8EDF3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AC50-4940-A7E0-30B9DF2BB519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5239E273-BA87-4AE4-A397-8787D8353865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AC50-4940-A7E0-30B9DF2BB519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24C1204D-E933-47DB-B09D-724FFF6C984C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AC50-4940-A7E0-30B9DF2BB519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26E78083-6CF8-41B1-9857-FD028AE654EA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AC50-4940-A7E0-30B9DF2BB519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13D8FAD1-96F5-4001-840A-A3F437CCAE76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AC50-4940-A7E0-30B9DF2BB519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044D60E4-CA3E-44F4-AE34-09B338AFD9D7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AC50-4940-A7E0-30B9DF2BB519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319666D2-B690-4376-A080-4D749B396983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AC50-4940-A7E0-30B9DF2BB519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6F15F9C3-45CF-4115-8632-1006F7E8C33A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AC50-4940-A7E0-30B9DF2BB519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3190F13E-29C0-4C7B-9DD9-64F18FBCAB14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AC50-4940-A7E0-30B9DF2BB519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C258E50A-7D89-4E17-9CAB-36C2ADA4C95A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AC50-4940-A7E0-30B9DF2BB519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588E12C2-54E9-4B45-86D5-AF175C77B5AF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AC50-4940-A7E0-30B9DF2BB519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B95C5AFC-8B7D-4A1A-B5B8-E6E65394899B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AC50-4940-A7E0-30B9DF2BB519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F4C4A861-1138-43D7-B7AF-D65D8DF0D576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AC50-4940-A7E0-30B9DF2BB519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5B485A31-7B39-4DC5-B850-FB2ADBD11197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AC50-4940-A7E0-30B9DF2BB519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2361E390-7BD7-49B8-9523-93DD08D16AD1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AC50-4940-A7E0-30B9DF2BB519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C6826918-3236-4613-9131-954B29F2A1FC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AC50-4940-A7E0-30B9DF2BB519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3E5D4EB0-8782-45CB-9731-38AA975ADAA8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AC50-4940-A7E0-30B9DF2BB519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fld id="{6BFCE519-5315-4A7C-A604-C00EA63AF0DC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AC50-4940-A7E0-30B9DF2BB519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fld id="{869E5AEB-B9EF-4942-B8B4-12BFD300125B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AC50-4940-A7E0-30B9DF2BB519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fld id="{50631656-58F1-481E-9618-575214F074C2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AC50-4940-A7E0-30B9DF2BB519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fld id="{BE2A780C-EC57-42D2-874F-1C467D250D44}" type="CELLRANGE">
                      <a:rPr lang="de-CH"/>
                      <a:pPr/>
                      <a:t>[CELLRANGE]</a:t>
                    </a:fld>
                    <a:endParaRPr lang="de-CH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AC50-4940-A7E0-30B9DF2BB51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'25% BS'!$B$3:$B$50</c:f>
              <c:numCache>
                <c:formatCode>General</c:formatCode>
                <c:ptCount val="48"/>
                <c:pt idx="0">
                  <c:v>2003</c:v>
                </c:pt>
                <c:pt idx="1">
                  <c:v>1993</c:v>
                </c:pt>
                <c:pt idx="2">
                  <c:v>2009</c:v>
                </c:pt>
                <c:pt idx="3">
                  <c:v>2006</c:v>
                </c:pt>
                <c:pt idx="4">
                  <c:v>2014</c:v>
                </c:pt>
                <c:pt idx="5">
                  <c:v>2003</c:v>
                </c:pt>
                <c:pt idx="6">
                  <c:v>2011</c:v>
                </c:pt>
                <c:pt idx="7">
                  <c:v>2008</c:v>
                </c:pt>
                <c:pt idx="8">
                  <c:v>2004</c:v>
                </c:pt>
                <c:pt idx="9">
                  <c:v>2001</c:v>
                </c:pt>
                <c:pt idx="10">
                  <c:v>2004</c:v>
                </c:pt>
                <c:pt idx="11">
                  <c:v>2005</c:v>
                </c:pt>
                <c:pt idx="12">
                  <c:v>2003</c:v>
                </c:pt>
                <c:pt idx="13">
                  <c:v>2008</c:v>
                </c:pt>
                <c:pt idx="14">
                  <c:v>1995</c:v>
                </c:pt>
                <c:pt idx="15">
                  <c:v>2005</c:v>
                </c:pt>
                <c:pt idx="16">
                  <c:v>2012</c:v>
                </c:pt>
                <c:pt idx="17">
                  <c:v>2007</c:v>
                </c:pt>
                <c:pt idx="18">
                  <c:v>2007</c:v>
                </c:pt>
                <c:pt idx="19">
                  <c:v>2004</c:v>
                </c:pt>
                <c:pt idx="20">
                  <c:v>1999</c:v>
                </c:pt>
                <c:pt idx="21">
                  <c:v>2005</c:v>
                </c:pt>
                <c:pt idx="22">
                  <c:v>2002</c:v>
                </c:pt>
                <c:pt idx="23">
                  <c:v>2007</c:v>
                </c:pt>
                <c:pt idx="24">
                  <c:v>2005</c:v>
                </c:pt>
                <c:pt idx="25">
                  <c:v>2003</c:v>
                </c:pt>
                <c:pt idx="26">
                  <c:v>2010</c:v>
                </c:pt>
                <c:pt idx="27">
                  <c:v>2006</c:v>
                </c:pt>
                <c:pt idx="28">
                  <c:v>2008</c:v>
                </c:pt>
                <c:pt idx="29">
                  <c:v>2001</c:v>
                </c:pt>
                <c:pt idx="30">
                  <c:v>2006</c:v>
                </c:pt>
                <c:pt idx="31">
                  <c:v>2012</c:v>
                </c:pt>
                <c:pt idx="32">
                  <c:v>2011</c:v>
                </c:pt>
                <c:pt idx="33">
                  <c:v>2010</c:v>
                </c:pt>
                <c:pt idx="34">
                  <c:v>2009</c:v>
                </c:pt>
                <c:pt idx="35">
                  <c:v>1995</c:v>
                </c:pt>
                <c:pt idx="36">
                  <c:v>2009</c:v>
                </c:pt>
                <c:pt idx="37">
                  <c:v>2010</c:v>
                </c:pt>
                <c:pt idx="38">
                  <c:v>2011</c:v>
                </c:pt>
                <c:pt idx="39">
                  <c:v>2003</c:v>
                </c:pt>
                <c:pt idx="40">
                  <c:v>1997</c:v>
                </c:pt>
                <c:pt idx="41">
                  <c:v>2010</c:v>
                </c:pt>
                <c:pt idx="42">
                  <c:v>2009</c:v>
                </c:pt>
                <c:pt idx="43">
                  <c:v>2012</c:v>
                </c:pt>
                <c:pt idx="44">
                  <c:v>2006</c:v>
                </c:pt>
                <c:pt idx="45">
                  <c:v>2002</c:v>
                </c:pt>
                <c:pt idx="46">
                  <c:v>2003</c:v>
                </c:pt>
                <c:pt idx="47">
                  <c:v>2010</c:v>
                </c:pt>
              </c:numCache>
            </c:numRef>
          </c:xVal>
          <c:yVal>
            <c:numRef>
              <c:f>'25% BS'!$C$3:$C$50</c:f>
              <c:numCache>
                <c:formatCode>General</c:formatCode>
                <c:ptCount val="48"/>
                <c:pt idx="0">
                  <c:v>0.9</c:v>
                </c:pt>
                <c:pt idx="1">
                  <c:v>1.8</c:v>
                </c:pt>
                <c:pt idx="2">
                  <c:v>0.6</c:v>
                </c:pt>
                <c:pt idx="3">
                  <c:v>4.2</c:v>
                </c:pt>
                <c:pt idx="4">
                  <c:v>3</c:v>
                </c:pt>
                <c:pt idx="5">
                  <c:v>0.2</c:v>
                </c:pt>
                <c:pt idx="6">
                  <c:v>0.4</c:v>
                </c:pt>
                <c:pt idx="7">
                  <c:v>3.6</c:v>
                </c:pt>
                <c:pt idx="8">
                  <c:v>0.8</c:v>
                </c:pt>
                <c:pt idx="9">
                  <c:v>0.1</c:v>
                </c:pt>
                <c:pt idx="10">
                  <c:v>0.2</c:v>
                </c:pt>
                <c:pt idx="11">
                  <c:v>0.2</c:v>
                </c:pt>
                <c:pt idx="12">
                  <c:v>8.8000000000000007</c:v>
                </c:pt>
                <c:pt idx="13">
                  <c:v>0.6</c:v>
                </c:pt>
                <c:pt idx="14">
                  <c:v>0.4</c:v>
                </c:pt>
                <c:pt idx="15">
                  <c:v>0.5</c:v>
                </c:pt>
                <c:pt idx="16">
                  <c:v>1.3</c:v>
                </c:pt>
                <c:pt idx="17">
                  <c:v>6.9</c:v>
                </c:pt>
                <c:pt idx="18">
                  <c:v>7.06</c:v>
                </c:pt>
                <c:pt idx="19">
                  <c:v>7.4</c:v>
                </c:pt>
                <c:pt idx="20">
                  <c:v>1.5</c:v>
                </c:pt>
                <c:pt idx="21">
                  <c:v>1.5</c:v>
                </c:pt>
                <c:pt idx="22">
                  <c:v>0.2</c:v>
                </c:pt>
                <c:pt idx="23">
                  <c:v>1.6</c:v>
                </c:pt>
                <c:pt idx="24">
                  <c:v>0</c:v>
                </c:pt>
                <c:pt idx="25">
                  <c:v>4.5</c:v>
                </c:pt>
                <c:pt idx="26">
                  <c:v>0.1</c:v>
                </c:pt>
                <c:pt idx="27">
                  <c:v>0.1</c:v>
                </c:pt>
                <c:pt idx="28">
                  <c:v>1.8</c:v>
                </c:pt>
                <c:pt idx="29">
                  <c:v>0.72</c:v>
                </c:pt>
                <c:pt idx="30">
                  <c:v>1.22</c:v>
                </c:pt>
                <c:pt idx="31">
                  <c:v>1.79</c:v>
                </c:pt>
                <c:pt idx="32">
                  <c:v>0.3</c:v>
                </c:pt>
                <c:pt idx="33">
                  <c:v>0.4</c:v>
                </c:pt>
                <c:pt idx="34">
                  <c:v>13.6</c:v>
                </c:pt>
                <c:pt idx="35">
                  <c:v>13.7</c:v>
                </c:pt>
                <c:pt idx="36">
                  <c:v>8.9</c:v>
                </c:pt>
                <c:pt idx="37">
                  <c:v>0.7</c:v>
                </c:pt>
                <c:pt idx="38">
                  <c:v>0.2</c:v>
                </c:pt>
                <c:pt idx="39">
                  <c:v>0.6</c:v>
                </c:pt>
                <c:pt idx="40">
                  <c:v>2.1</c:v>
                </c:pt>
                <c:pt idx="41">
                  <c:v>0.1</c:v>
                </c:pt>
                <c:pt idx="42">
                  <c:v>2</c:v>
                </c:pt>
                <c:pt idx="43">
                  <c:v>2.5</c:v>
                </c:pt>
                <c:pt idx="44">
                  <c:v>0</c:v>
                </c:pt>
                <c:pt idx="45">
                  <c:v>2.6</c:v>
                </c:pt>
                <c:pt idx="46">
                  <c:v>1.9</c:v>
                </c:pt>
                <c:pt idx="47">
                  <c:v>0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'25% BS'!$A$3:$A$51</c15:f>
                <c15:dlblRangeCache>
                  <c:ptCount val="49"/>
                  <c:pt idx="0">
                    <c:v>BEN</c:v>
                  </c:pt>
                  <c:pt idx="1">
                    <c:v>BWA</c:v>
                  </c:pt>
                  <c:pt idx="2">
                    <c:v>BFA</c:v>
                  </c:pt>
                  <c:pt idx="3">
                    <c:v>BDI</c:v>
                  </c:pt>
                  <c:pt idx="4">
                    <c:v>CMI</c:v>
                  </c:pt>
                  <c:pt idx="5">
                    <c:v>TCD</c:v>
                  </c:pt>
                  <c:pt idx="6">
                    <c:v>COG</c:v>
                  </c:pt>
                  <c:pt idx="7">
                    <c:v>CIV</c:v>
                  </c:pt>
                  <c:pt idx="8">
                    <c:v>DOG</c:v>
                  </c:pt>
                  <c:pt idx="9">
                    <c:v>ETH</c:v>
                  </c:pt>
                  <c:pt idx="10">
                    <c:v>ETH</c:v>
                  </c:pt>
                  <c:pt idx="11">
                    <c:v>GAB</c:v>
                  </c:pt>
                  <c:pt idx="12">
                    <c:v>GHA</c:v>
                  </c:pt>
                  <c:pt idx="13">
                    <c:v>GHA</c:v>
                  </c:pt>
                  <c:pt idx="14">
                    <c:v>GHA</c:v>
                  </c:pt>
                  <c:pt idx="15">
                    <c:v>GHA</c:v>
                  </c:pt>
                  <c:pt idx="16">
                    <c:v>GIN</c:v>
                  </c:pt>
                  <c:pt idx="17">
                    <c:v>KEN</c:v>
                  </c:pt>
                  <c:pt idx="18">
                    <c:v>KEN</c:v>
                  </c:pt>
                  <c:pt idx="19">
                    <c:v>KEN</c:v>
                  </c:pt>
                  <c:pt idx="20">
                    <c:v>KEN</c:v>
                  </c:pt>
                  <c:pt idx="21">
                    <c:v>KEN</c:v>
                  </c:pt>
                  <c:pt idx="22">
                    <c:v>LSO</c:v>
                  </c:pt>
                  <c:pt idx="23">
                    <c:v>LIB</c:v>
                  </c:pt>
                  <c:pt idx="24">
                    <c:v>MDG</c:v>
                  </c:pt>
                  <c:pt idx="25">
                    <c:v>MWI</c:v>
                  </c:pt>
                  <c:pt idx="26">
                    <c:v>MWI</c:v>
                  </c:pt>
                  <c:pt idx="27">
                    <c:v>MLI</c:v>
                  </c:pt>
                  <c:pt idx="28">
                    <c:v>MRT</c:v>
                  </c:pt>
                  <c:pt idx="29">
                    <c:v>MUR</c:v>
                  </c:pt>
                  <c:pt idx="30">
                    <c:v>MUR</c:v>
                  </c:pt>
                  <c:pt idx="31">
                    <c:v>MUR</c:v>
                  </c:pt>
                  <c:pt idx="32">
                    <c:v>MOZ</c:v>
                  </c:pt>
                  <c:pt idx="33">
                    <c:v>NER</c:v>
                  </c:pt>
                  <c:pt idx="34">
                    <c:v>NGA</c:v>
                  </c:pt>
                  <c:pt idx="35">
                    <c:v>NGA</c:v>
                  </c:pt>
                  <c:pt idx="36">
                    <c:v>NGA</c:v>
                  </c:pt>
                  <c:pt idx="37">
                    <c:v>RWA</c:v>
                  </c:pt>
                  <c:pt idx="38">
                    <c:v>SEN</c:v>
                  </c:pt>
                  <c:pt idx="39">
                    <c:v>SLE</c:v>
                  </c:pt>
                  <c:pt idx="40">
                    <c:v>ZAF</c:v>
                  </c:pt>
                  <c:pt idx="41">
                    <c:v>ZAF</c:v>
                  </c:pt>
                  <c:pt idx="42">
                    <c:v>SWZ</c:v>
                  </c:pt>
                  <c:pt idx="43">
                    <c:v>TZA</c:v>
                  </c:pt>
                  <c:pt idx="44">
                    <c:v>TGO</c:v>
                  </c:pt>
                  <c:pt idx="45">
                    <c:v>UGA</c:v>
                  </c:pt>
                  <c:pt idx="46">
                    <c:v>ZMB</c:v>
                  </c:pt>
                  <c:pt idx="47">
                    <c:v>ZMB</c:v>
                  </c:pt>
                  <c:pt idx="48">
                    <c:v>ZWE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AC50-4940-A7E0-30B9DF2BB5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4595023"/>
        <c:axId val="1084598767"/>
      </c:scatterChart>
      <c:valAx>
        <c:axId val="10845950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84598767"/>
        <c:crosses val="autoZero"/>
        <c:crossBetween val="midCat"/>
      </c:valAx>
      <c:valAx>
        <c:axId val="108459876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84595023"/>
        <c:crosses val="autoZero"/>
        <c:crossBetween val="midCat"/>
        <c:majorUnit val="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3168919922745504E-2"/>
          <c:y val="5.1818706171407276E-2"/>
          <c:w val="0.83324617441687709"/>
          <c:h val="0.8369633521173343"/>
        </c:manualLayout>
      </c:layout>
      <c:scatterChart>
        <c:scatterStyle val="lineMarker"/>
        <c:varyColors val="0"/>
        <c:ser>
          <c:idx val="8"/>
          <c:order val="0"/>
          <c:tx>
            <c:v>BFA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dLbls>
            <c:delete val="1"/>
          </c:dLbls>
          <c:xVal>
            <c:numRef>
              <c:f>'40% CTP'!$C$4</c:f>
              <c:numCache>
                <c:formatCode>General</c:formatCode>
                <c:ptCount val="1"/>
                <c:pt idx="0">
                  <c:v>1998</c:v>
                </c:pt>
              </c:numCache>
            </c:numRef>
          </c:xVal>
          <c:yVal>
            <c:numRef>
              <c:f>'40% CTP'!$D$4</c:f>
              <c:numCache>
                <c:formatCode>General</c:formatCode>
                <c:ptCount val="1"/>
                <c:pt idx="0">
                  <c:v>5.0999999999999996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230-4BE4-B708-A95833506FEE}"/>
            </c:ext>
          </c:extLst>
        </c:ser>
        <c:ser>
          <c:idx val="9"/>
          <c:order val="1"/>
          <c:tx>
            <c:v>BWA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AE64-4D72-904A-C76E8B7CA25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'40% CTP'!$C$3</c:f>
              <c:numCache>
                <c:formatCode>General</c:formatCode>
                <c:ptCount val="1"/>
                <c:pt idx="0">
                  <c:v>1993</c:v>
                </c:pt>
              </c:numCache>
            </c:numRef>
          </c:xVal>
          <c:yVal>
            <c:numRef>
              <c:f>'40% CTP'!$D$3</c:f>
              <c:numCache>
                <c:formatCode>General</c:formatCode>
                <c:ptCount val="1"/>
                <c:pt idx="0">
                  <c:v>3.5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AE64-4D72-904A-C76E8B7CA257}"/>
            </c:ext>
          </c:extLst>
        </c:ser>
        <c:ser>
          <c:idx val="7"/>
          <c:order val="2"/>
          <c:tx>
            <c:v>CIV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dLbls>
            <c:delete val="1"/>
          </c:dLbls>
          <c:xVal>
            <c:numRef>
              <c:f>'40% CTP'!$C$6</c:f>
              <c:numCache>
                <c:formatCode>General</c:formatCode>
                <c:ptCount val="1"/>
                <c:pt idx="0">
                  <c:v>1998</c:v>
                </c:pt>
              </c:numCache>
            </c:numRef>
          </c:xVal>
          <c:yVal>
            <c:numRef>
              <c:f>'40% CTP'!$D$6</c:f>
              <c:numCache>
                <c:formatCode>General</c:formatCode>
                <c:ptCount val="1"/>
                <c:pt idx="0">
                  <c:v>7.6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E64-4D72-904A-C76E8B7CA257}"/>
            </c:ext>
          </c:extLst>
        </c:ser>
        <c:ser>
          <c:idx val="10"/>
          <c:order val="3"/>
          <c:tx>
            <c:v>CPV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dLbls>
            <c:delete val="1"/>
          </c:dLbls>
          <c:xVal>
            <c:numRef>
              <c:f>'40% CTP'!$C$5</c:f>
              <c:numCache>
                <c:formatCode>General</c:formatCode>
                <c:ptCount val="1"/>
                <c:pt idx="0">
                  <c:v>2001</c:v>
                </c:pt>
              </c:numCache>
            </c:numRef>
          </c:xVal>
          <c:yVal>
            <c:numRef>
              <c:f>'40% CTP'!$D$5</c:f>
              <c:numCache>
                <c:formatCode>General</c:formatCode>
                <c:ptCount val="1"/>
                <c:pt idx="0">
                  <c:v>1.1000000000000001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AE64-4D72-904A-C76E8B7CA257}"/>
            </c:ext>
          </c:extLst>
        </c:ser>
        <c:ser>
          <c:idx val="3"/>
          <c:order val="4"/>
          <c:tx>
            <c:v>GHA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delete val="1"/>
          </c:dLbls>
          <c:xVal>
            <c:numRef>
              <c:f>'40% CTP'!$C$7:$C$8</c:f>
              <c:numCache>
                <c:formatCode>General</c:formatCode>
                <c:ptCount val="2"/>
                <c:pt idx="0">
                  <c:v>1998</c:v>
                </c:pt>
                <c:pt idx="1">
                  <c:v>1998</c:v>
                </c:pt>
              </c:numCache>
            </c:numRef>
          </c:xVal>
          <c:yVal>
            <c:numRef>
              <c:f>'40% CTP'!$D$7:$D$8</c:f>
              <c:numCache>
                <c:formatCode>General</c:formatCode>
                <c:ptCount val="2"/>
                <c:pt idx="0">
                  <c:v>1.4</c:v>
                </c:pt>
                <c:pt idx="1">
                  <c:v>1.3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E64-4D72-904A-C76E8B7CA257}"/>
            </c:ext>
          </c:extLst>
        </c:ser>
        <c:ser>
          <c:idx val="12"/>
          <c:order val="5"/>
          <c:tx>
            <c:v>KEN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dLbls>
            <c:delete val="1"/>
          </c:dLbls>
          <c:xVal>
            <c:numRef>
              <c:f>'40% CTP'!$C$9:$C$12</c:f>
              <c:numCache>
                <c:formatCode>General</c:formatCode>
                <c:ptCount val="4"/>
                <c:pt idx="0">
                  <c:v>2007</c:v>
                </c:pt>
                <c:pt idx="1">
                  <c:v>2003</c:v>
                </c:pt>
                <c:pt idx="2">
                  <c:v>2003</c:v>
                </c:pt>
                <c:pt idx="3">
                  <c:v>2003</c:v>
                </c:pt>
              </c:numCache>
            </c:numRef>
          </c:xVal>
          <c:yVal>
            <c:numRef>
              <c:f>'40% CTP'!$D$10:$D$12</c:f>
              <c:numCache>
                <c:formatCode>General</c:formatCode>
                <c:ptCount val="3"/>
                <c:pt idx="0">
                  <c:v>4</c:v>
                </c:pt>
                <c:pt idx="1">
                  <c:v>4.0999999999999996</c:v>
                </c:pt>
                <c:pt idx="2">
                  <c:v>3.4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230-4BE4-B708-A95833506FEE}"/>
            </c:ext>
          </c:extLst>
        </c:ser>
        <c:ser>
          <c:idx val="0"/>
          <c:order val="6"/>
          <c:tx>
            <c:v>MUR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rgbClr val="FFFF00"/>
                </a:solidFill>
              </a:ln>
              <a:effectLst/>
            </c:spPr>
          </c:marker>
          <c:dLbls>
            <c:delete val="1"/>
          </c:dLbls>
          <c:xVal>
            <c:numRef>
              <c:f>'40% CTP'!$C$15:$C$19</c:f>
              <c:numCache>
                <c:formatCode>General</c:formatCode>
                <c:ptCount val="5"/>
                <c:pt idx="0">
                  <c:v>2001</c:v>
                </c:pt>
                <c:pt idx="1">
                  <c:v>2006</c:v>
                </c:pt>
                <c:pt idx="2">
                  <c:v>2012</c:v>
                </c:pt>
                <c:pt idx="3">
                  <c:v>1996</c:v>
                </c:pt>
                <c:pt idx="4">
                  <c:v>1996</c:v>
                </c:pt>
              </c:numCache>
            </c:numRef>
          </c:xVal>
          <c:yVal>
            <c:numRef>
              <c:f>'40% CTP'!$D$15:$D$19</c:f>
              <c:numCache>
                <c:formatCode>General</c:formatCode>
                <c:ptCount val="5"/>
                <c:pt idx="0">
                  <c:v>0.61</c:v>
                </c:pt>
                <c:pt idx="1">
                  <c:v>0.93</c:v>
                </c:pt>
                <c:pt idx="2">
                  <c:v>1.25</c:v>
                </c:pt>
                <c:pt idx="3">
                  <c:v>1.4</c:v>
                </c:pt>
                <c:pt idx="4">
                  <c:v>1.28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230-4BE4-B708-A95833506FEE}"/>
            </c:ext>
          </c:extLst>
        </c:ser>
        <c:ser>
          <c:idx val="2"/>
          <c:order val="7"/>
          <c:tx>
            <c:v>NAM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delete val="1"/>
          </c:dLbls>
          <c:xVal>
            <c:numRef>
              <c:f>'40% CTP'!$C$20:$C$21</c:f>
              <c:numCache>
                <c:formatCode>General</c:formatCode>
                <c:ptCount val="2"/>
                <c:pt idx="0">
                  <c:v>1994</c:v>
                </c:pt>
                <c:pt idx="1">
                  <c:v>1994</c:v>
                </c:pt>
              </c:numCache>
            </c:numRef>
          </c:xVal>
          <c:yVal>
            <c:numRef>
              <c:f>'40% CTP'!$D$20:$D$21</c:f>
              <c:numCache>
                <c:formatCode>General</c:formatCode>
                <c:ptCount val="2"/>
                <c:pt idx="0">
                  <c:v>0.1</c:v>
                </c:pt>
                <c:pt idx="1">
                  <c:v>0.11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AE64-4D72-904A-C76E8B7CA257}"/>
            </c:ext>
          </c:extLst>
        </c:ser>
        <c:ser>
          <c:idx val="4"/>
          <c:order val="8"/>
          <c:tx>
            <c:v>SEN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dLbls>
            <c:delete val="1"/>
          </c:dLbls>
          <c:xVal>
            <c:numRef>
              <c:f>'40% CTP'!$C$22:$C$24</c:f>
              <c:numCache>
                <c:formatCode>General</c:formatCode>
                <c:ptCount val="3"/>
                <c:pt idx="0">
                  <c:v>1994</c:v>
                </c:pt>
                <c:pt idx="1">
                  <c:v>1996</c:v>
                </c:pt>
                <c:pt idx="2">
                  <c:v>2003</c:v>
                </c:pt>
              </c:numCache>
            </c:numRef>
          </c:xVal>
          <c:yVal>
            <c:numRef>
              <c:f>'40% CTP'!$D$22:$D$24</c:f>
              <c:numCache>
                <c:formatCode>General</c:formatCode>
                <c:ptCount val="3"/>
                <c:pt idx="0">
                  <c:v>0.5</c:v>
                </c:pt>
                <c:pt idx="1">
                  <c:v>0.55000000000000004</c:v>
                </c:pt>
                <c:pt idx="2">
                  <c:v>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E64-4D72-904A-C76E8B7CA257}"/>
            </c:ext>
          </c:extLst>
        </c:ser>
        <c:ser>
          <c:idx val="11"/>
          <c:order val="9"/>
          <c:tx>
            <c:v>TZA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rgbClr val="00B0F0"/>
                </a:solidFill>
              </a:ln>
              <a:effectLst/>
            </c:spPr>
          </c:marker>
          <c:dLbls>
            <c:delete val="1"/>
          </c:dLbls>
          <c:xVal>
            <c:numRef>
              <c:f>'40% CTP'!$C$28</c:f>
              <c:numCache>
                <c:formatCode>General</c:formatCode>
                <c:ptCount val="1"/>
                <c:pt idx="0">
                  <c:v>2002</c:v>
                </c:pt>
              </c:numCache>
            </c:numRef>
          </c:xVal>
          <c:yVal>
            <c:numRef>
              <c:f>'40% CTP'!$D$28</c:f>
              <c:numCache>
                <c:formatCode>General</c:formatCode>
                <c:ptCount val="1"/>
                <c:pt idx="0">
                  <c:v>0.9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AE64-4D72-904A-C76E8B7CA257}"/>
            </c:ext>
          </c:extLst>
        </c:ser>
        <c:ser>
          <c:idx val="1"/>
          <c:order val="10"/>
          <c:tx>
            <c:v>UGA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elete val="1"/>
          </c:dLbls>
          <c:xVal>
            <c:numRef>
              <c:f>'40% CTP'!$C$29:$C$34</c:f>
              <c:numCache>
                <c:formatCode>General</c:formatCode>
                <c:ptCount val="6"/>
                <c:pt idx="0">
                  <c:v>1997</c:v>
                </c:pt>
                <c:pt idx="1">
                  <c:v>2000</c:v>
                </c:pt>
                <c:pt idx="2">
                  <c:v>2003</c:v>
                </c:pt>
                <c:pt idx="3">
                  <c:v>1996</c:v>
                </c:pt>
                <c:pt idx="4">
                  <c:v>1999</c:v>
                </c:pt>
                <c:pt idx="5">
                  <c:v>2002</c:v>
                </c:pt>
              </c:numCache>
            </c:numRef>
          </c:xVal>
          <c:yVal>
            <c:numRef>
              <c:f>'40% CTP'!$D$29:$D$34</c:f>
              <c:numCache>
                <c:formatCode>General</c:formatCode>
                <c:ptCount val="6"/>
                <c:pt idx="0">
                  <c:v>4.82</c:v>
                </c:pt>
                <c:pt idx="1">
                  <c:v>3.15</c:v>
                </c:pt>
                <c:pt idx="2">
                  <c:v>2.92</c:v>
                </c:pt>
                <c:pt idx="3">
                  <c:v>4.8</c:v>
                </c:pt>
                <c:pt idx="4">
                  <c:v>3.2</c:v>
                </c:pt>
                <c:pt idx="5">
                  <c:v>2.9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E64-4D72-904A-C76E8B7CA257}"/>
            </c:ext>
          </c:extLst>
        </c:ser>
        <c:ser>
          <c:idx val="5"/>
          <c:order val="11"/>
          <c:tx>
            <c:v>ZAF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dLbls>
            <c:delete val="1"/>
          </c:dLbls>
          <c:xVal>
            <c:numRef>
              <c:f>'40% CTP'!$C$25:$C$27</c:f>
              <c:numCache>
                <c:formatCode>General</c:formatCode>
                <c:ptCount val="3"/>
                <c:pt idx="0">
                  <c:v>1995</c:v>
                </c:pt>
                <c:pt idx="1">
                  <c:v>1995</c:v>
                </c:pt>
                <c:pt idx="2">
                  <c:v>2003</c:v>
                </c:pt>
              </c:numCache>
            </c:numRef>
          </c:xVal>
          <c:yVal>
            <c:numRef>
              <c:f>'40% CTP'!$D$25:$D$27</c:f>
              <c:numCache>
                <c:formatCode>General</c:formatCode>
                <c:ptCount val="3"/>
                <c:pt idx="0">
                  <c:v>0</c:v>
                </c:pt>
                <c:pt idx="1">
                  <c:v>0.03</c:v>
                </c:pt>
                <c:pt idx="2">
                  <c:v>9.5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AE64-4D72-904A-C76E8B7CA257}"/>
            </c:ext>
          </c:extLst>
        </c:ser>
        <c:ser>
          <c:idx val="6"/>
          <c:order val="12"/>
          <c:tx>
            <c:v>ZMB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dLbls>
            <c:delete val="1"/>
          </c:dLbls>
          <c:xVal>
            <c:numRef>
              <c:f>'40% CTP'!$C$35:$C$36</c:f>
              <c:numCache>
                <c:formatCode>General</c:formatCode>
                <c:ptCount val="2"/>
                <c:pt idx="0">
                  <c:v>1996</c:v>
                </c:pt>
                <c:pt idx="1">
                  <c:v>1994</c:v>
                </c:pt>
              </c:numCache>
            </c:numRef>
          </c:xVal>
          <c:yVal>
            <c:numRef>
              <c:f>'40% CTP'!$D$35:$D$36</c:f>
              <c:numCache>
                <c:formatCode>General</c:formatCode>
                <c:ptCount val="2"/>
                <c:pt idx="0">
                  <c:v>2.6</c:v>
                </c:pt>
                <c:pt idx="1">
                  <c:v>2.29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E64-4D72-904A-C76E8B7CA257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1221939935"/>
        <c:axId val="1221926623"/>
      </c:scatterChart>
      <c:valAx>
        <c:axId val="1221939935"/>
        <c:scaling>
          <c:orientation val="minMax"/>
        </c:scaling>
        <c:delete val="0"/>
        <c:axPos val="b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layout>
            <c:manualLayout>
              <c:xMode val="edge"/>
              <c:yMode val="edge"/>
              <c:x val="0.46514574357450611"/>
              <c:y val="0.9281948278274585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221926623"/>
        <c:crosses val="autoZero"/>
        <c:crossBetween val="midCat"/>
      </c:valAx>
      <c:valAx>
        <c:axId val="12219266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CH"/>
                  <a:t>Catastropohic</a:t>
                </a:r>
                <a:r>
                  <a:rPr lang="de-CH" baseline="0"/>
                  <a:t> Expenditure (%)</a:t>
                </a:r>
                <a:endParaRPr lang="de-CH"/>
              </a:p>
            </c:rich>
          </c:tx>
          <c:layout>
            <c:manualLayout>
              <c:xMode val="edge"/>
              <c:yMode val="edge"/>
              <c:x val="0"/>
              <c:y val="0.2530931306000542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221939935"/>
        <c:crosses val="autoZero"/>
        <c:crossBetween val="midCat"/>
      </c:valAx>
      <c:spPr>
        <a:noFill/>
        <a:ln>
          <a:solidFill>
            <a:schemeClr val="bg2"/>
          </a:solidFill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span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0</xdr:row>
      <xdr:rowOff>0</xdr:rowOff>
    </xdr:from>
    <xdr:to>
      <xdr:col>20</xdr:col>
      <xdr:colOff>266700</xdr:colOff>
      <xdr:row>26</xdr:row>
      <xdr:rowOff>123824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457201</xdr:colOff>
      <xdr:row>6</xdr:row>
      <xdr:rowOff>180975</xdr:rowOff>
    </xdr:from>
    <xdr:to>
      <xdr:col>19</xdr:col>
      <xdr:colOff>28575</xdr:colOff>
      <xdr:row>35</xdr:row>
      <xdr:rowOff>66675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273051</xdr:colOff>
      <xdr:row>1</xdr:row>
      <xdr:rowOff>76200</xdr:rowOff>
    </xdr:from>
    <xdr:to>
      <xdr:col>15</xdr:col>
      <xdr:colOff>298451</xdr:colOff>
      <xdr:row>22</xdr:row>
      <xdr:rowOff>139700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H36" sqref="H36"/>
    </sheetView>
  </sheetViews>
  <sheetFormatPr defaultRowHeight="14.5" x14ac:dyDescent="0.35"/>
  <cols>
    <col min="1" max="1" width="26.81640625" style="2" customWidth="1"/>
    <col min="2" max="2" width="15.453125" style="4" customWidth="1"/>
    <col min="3" max="3" width="15.453125" style="6" customWidth="1"/>
    <col min="4" max="4" width="10" style="6" customWidth="1"/>
  </cols>
  <sheetData>
    <row r="1" spans="1:4" x14ac:dyDescent="0.35">
      <c r="A1" s="22" t="s">
        <v>122</v>
      </c>
      <c r="B1" s="22"/>
      <c r="C1" s="22"/>
      <c r="D1" s="22"/>
    </row>
    <row r="2" spans="1:4" x14ac:dyDescent="0.35">
      <c r="A2" s="11" t="s">
        <v>0</v>
      </c>
      <c r="B2" s="5" t="s">
        <v>48</v>
      </c>
      <c r="C2" s="9" t="s">
        <v>49</v>
      </c>
      <c r="D2" s="10" t="s">
        <v>124</v>
      </c>
    </row>
    <row r="3" spans="1:4" x14ac:dyDescent="0.35">
      <c r="A3" s="2" t="s">
        <v>13</v>
      </c>
      <c r="B3" s="2" t="s">
        <v>53</v>
      </c>
      <c r="C3" s="6">
        <v>2008</v>
      </c>
      <c r="D3" s="6">
        <v>12.38</v>
      </c>
    </row>
    <row r="4" spans="1:4" x14ac:dyDescent="0.35">
      <c r="A4" s="2" t="s">
        <v>14</v>
      </c>
      <c r="B4" s="2" t="s">
        <v>54</v>
      </c>
      <c r="C4" s="6">
        <v>2003</v>
      </c>
      <c r="D4" s="6">
        <v>11.11</v>
      </c>
    </row>
    <row r="5" spans="1:4" x14ac:dyDescent="0.35">
      <c r="A5" s="2" t="s">
        <v>15</v>
      </c>
      <c r="B5" s="2" t="s">
        <v>55</v>
      </c>
      <c r="C5" s="6">
        <v>1993</v>
      </c>
      <c r="D5" s="6">
        <v>8.5399999999999991</v>
      </c>
    </row>
    <row r="6" spans="1:4" x14ac:dyDescent="0.35">
      <c r="A6" s="2" t="s">
        <v>16</v>
      </c>
      <c r="B6" s="2" t="s">
        <v>56</v>
      </c>
      <c r="C6" s="6">
        <v>2009</v>
      </c>
      <c r="D6" s="6">
        <v>3.52</v>
      </c>
    </row>
    <row r="7" spans="1:4" x14ac:dyDescent="0.35">
      <c r="A7" s="2" t="s">
        <v>17</v>
      </c>
      <c r="B7" s="2" t="s">
        <v>57</v>
      </c>
      <c r="C7" s="6">
        <v>2006</v>
      </c>
      <c r="D7" s="6">
        <v>15.03</v>
      </c>
    </row>
    <row r="8" spans="1:4" x14ac:dyDescent="0.35">
      <c r="A8" s="2" t="s">
        <v>18</v>
      </c>
      <c r="B8" s="2" t="s">
        <v>58</v>
      </c>
      <c r="C8" s="6">
        <v>2007</v>
      </c>
      <c r="D8" s="6">
        <v>2.0499999999999998</v>
      </c>
    </row>
    <row r="9" spans="1:4" x14ac:dyDescent="0.35">
      <c r="A9" s="2" t="s">
        <v>19</v>
      </c>
      <c r="B9" s="2" t="s">
        <v>59</v>
      </c>
      <c r="C9" s="6">
        <v>2014</v>
      </c>
      <c r="D9" s="6">
        <v>10.78</v>
      </c>
    </row>
    <row r="10" spans="1:4" x14ac:dyDescent="0.35">
      <c r="A10" s="2" t="s">
        <v>20</v>
      </c>
      <c r="B10" s="2" t="s">
        <v>60</v>
      </c>
      <c r="C10" s="6">
        <v>2003</v>
      </c>
      <c r="D10" s="6">
        <v>6.28</v>
      </c>
    </row>
    <row r="11" spans="1:4" x14ac:dyDescent="0.35">
      <c r="A11" s="2" t="s">
        <v>21</v>
      </c>
      <c r="B11" s="2" t="s">
        <v>61</v>
      </c>
      <c r="C11" s="6">
        <v>2011</v>
      </c>
      <c r="D11" s="6">
        <v>1.97</v>
      </c>
    </row>
    <row r="12" spans="1:4" x14ac:dyDescent="0.35">
      <c r="A12" s="2" t="s">
        <v>22</v>
      </c>
      <c r="B12" s="2" t="s">
        <v>62</v>
      </c>
      <c r="C12" s="6">
        <v>2008</v>
      </c>
      <c r="D12" s="6">
        <v>15.19</v>
      </c>
    </row>
    <row r="13" spans="1:4" x14ac:dyDescent="0.35">
      <c r="A13" s="2" t="s">
        <v>23</v>
      </c>
      <c r="B13" s="2" t="s">
        <v>63</v>
      </c>
      <c r="C13" s="6">
        <v>2004</v>
      </c>
      <c r="D13" s="6">
        <v>5.81</v>
      </c>
    </row>
    <row r="14" spans="1:4" x14ac:dyDescent="0.35">
      <c r="A14" s="2" t="s">
        <v>24</v>
      </c>
      <c r="B14" s="2" t="s">
        <v>64</v>
      </c>
      <c r="C14" s="6">
        <v>2004</v>
      </c>
      <c r="D14" s="6">
        <v>0.82</v>
      </c>
    </row>
    <row r="15" spans="1:4" x14ac:dyDescent="0.35">
      <c r="A15" s="2" t="s">
        <v>25</v>
      </c>
      <c r="B15" s="2" t="s">
        <v>65</v>
      </c>
      <c r="C15" s="6">
        <v>2005</v>
      </c>
      <c r="D15" s="6">
        <v>5.67</v>
      </c>
    </row>
    <row r="16" spans="1:4" x14ac:dyDescent="0.35">
      <c r="A16" s="3" t="s">
        <v>128</v>
      </c>
      <c r="B16" s="1" t="s">
        <v>66</v>
      </c>
      <c r="C16" s="7">
        <v>2005</v>
      </c>
      <c r="D16" s="7">
        <v>5.16</v>
      </c>
    </row>
    <row r="17" spans="1:4" x14ac:dyDescent="0.35">
      <c r="A17" s="3" t="s">
        <v>8</v>
      </c>
      <c r="B17" s="1" t="s">
        <v>66</v>
      </c>
      <c r="C17" s="7">
        <v>2003</v>
      </c>
      <c r="D17" s="7">
        <v>23.6</v>
      </c>
    </row>
    <row r="18" spans="1:4" x14ac:dyDescent="0.35">
      <c r="A18" s="3" t="s">
        <v>8</v>
      </c>
      <c r="B18" s="1" t="s">
        <v>66</v>
      </c>
      <c r="C18" s="7">
        <v>2008</v>
      </c>
      <c r="D18" s="7">
        <v>1.4</v>
      </c>
    </row>
    <row r="19" spans="1:4" x14ac:dyDescent="0.35">
      <c r="A19" s="2" t="s">
        <v>26</v>
      </c>
      <c r="B19" s="1" t="s">
        <v>66</v>
      </c>
      <c r="C19" s="6">
        <v>2005</v>
      </c>
      <c r="D19" s="6">
        <v>3.11</v>
      </c>
    </row>
    <row r="20" spans="1:4" x14ac:dyDescent="0.35">
      <c r="A20" s="2" t="s">
        <v>27</v>
      </c>
      <c r="B20" s="2" t="s">
        <v>67</v>
      </c>
      <c r="C20" s="6">
        <v>2012</v>
      </c>
      <c r="D20" s="6">
        <v>6.97</v>
      </c>
    </row>
    <row r="21" spans="1:4" x14ac:dyDescent="0.35">
      <c r="A21" s="3" t="s">
        <v>127</v>
      </c>
      <c r="B21" s="1" t="s">
        <v>68</v>
      </c>
      <c r="C21" s="7">
        <v>2007</v>
      </c>
      <c r="D21" s="7">
        <v>15.5</v>
      </c>
    </row>
    <row r="22" spans="1:4" x14ac:dyDescent="0.35">
      <c r="A22" s="3" t="s">
        <v>4</v>
      </c>
      <c r="B22" s="1" t="s">
        <v>68</v>
      </c>
      <c r="C22" s="7">
        <v>2007</v>
      </c>
      <c r="D22" s="7">
        <v>14.35</v>
      </c>
    </row>
    <row r="23" spans="1:4" x14ac:dyDescent="0.35">
      <c r="A23" s="3" t="s">
        <v>9</v>
      </c>
      <c r="B23" s="1" t="s">
        <v>68</v>
      </c>
      <c r="C23" s="7">
        <v>2004</v>
      </c>
      <c r="D23" s="7">
        <v>18.8</v>
      </c>
    </row>
    <row r="24" spans="1:4" x14ac:dyDescent="0.35">
      <c r="A24" s="2" t="s">
        <v>28</v>
      </c>
      <c r="B24" s="1" t="s">
        <v>68</v>
      </c>
      <c r="C24" s="6">
        <v>2005</v>
      </c>
      <c r="D24" s="6">
        <v>5.83</v>
      </c>
    </row>
    <row r="25" spans="1:4" x14ac:dyDescent="0.35">
      <c r="A25" s="2" t="s">
        <v>29</v>
      </c>
      <c r="B25" s="2" t="s">
        <v>74</v>
      </c>
      <c r="C25" s="6">
        <v>2002</v>
      </c>
      <c r="D25" s="6">
        <v>1.8</v>
      </c>
    </row>
    <row r="26" spans="1:4" x14ac:dyDescent="0.35">
      <c r="A26" s="2" t="s">
        <v>30</v>
      </c>
      <c r="B26" s="4" t="s">
        <v>73</v>
      </c>
      <c r="C26" s="6">
        <v>2007</v>
      </c>
      <c r="D26" s="6">
        <v>7.86</v>
      </c>
    </row>
    <row r="27" spans="1:4" x14ac:dyDescent="0.35">
      <c r="A27" s="2" t="s">
        <v>31</v>
      </c>
      <c r="B27" s="2" t="s">
        <v>72</v>
      </c>
      <c r="C27" s="6">
        <v>2005</v>
      </c>
      <c r="D27" s="6">
        <v>0.77</v>
      </c>
    </row>
    <row r="28" spans="1:4" x14ac:dyDescent="0.35">
      <c r="A28" s="3" t="s">
        <v>5</v>
      </c>
      <c r="B28" s="1" t="s">
        <v>70</v>
      </c>
      <c r="C28" s="7">
        <v>2010</v>
      </c>
      <c r="D28" s="7">
        <v>9.3699999999999992</v>
      </c>
    </row>
    <row r="29" spans="1:4" x14ac:dyDescent="0.35">
      <c r="A29" s="3" t="s">
        <v>10</v>
      </c>
      <c r="B29" s="1" t="s">
        <v>70</v>
      </c>
      <c r="C29" s="7">
        <v>2003</v>
      </c>
      <c r="D29" s="7">
        <v>11.5</v>
      </c>
    </row>
    <row r="30" spans="1:4" x14ac:dyDescent="0.35">
      <c r="A30" s="3" t="s">
        <v>10</v>
      </c>
      <c r="B30" s="1" t="s">
        <v>70</v>
      </c>
      <c r="C30" s="7">
        <v>2004</v>
      </c>
      <c r="D30" s="7">
        <v>8.9</v>
      </c>
    </row>
    <row r="31" spans="1:4" x14ac:dyDescent="0.35">
      <c r="A31" s="2" t="s">
        <v>32</v>
      </c>
      <c r="B31" s="1" t="s">
        <v>70</v>
      </c>
      <c r="C31" s="6">
        <v>2010</v>
      </c>
      <c r="D31" s="6">
        <v>1.64</v>
      </c>
    </row>
    <row r="32" spans="1:4" x14ac:dyDescent="0.35">
      <c r="A32" s="2" t="s">
        <v>33</v>
      </c>
      <c r="B32" s="4" t="s">
        <v>71</v>
      </c>
      <c r="C32" s="6">
        <v>2006</v>
      </c>
      <c r="D32" s="6">
        <v>3.38</v>
      </c>
    </row>
    <row r="33" spans="1:8" x14ac:dyDescent="0.35">
      <c r="A33" s="2" t="s">
        <v>34</v>
      </c>
      <c r="B33" s="4" t="s">
        <v>69</v>
      </c>
      <c r="C33" s="6">
        <v>2004</v>
      </c>
      <c r="D33" s="6">
        <v>10.54</v>
      </c>
    </row>
    <row r="34" spans="1:8" x14ac:dyDescent="0.35">
      <c r="A34" s="3" t="s">
        <v>6</v>
      </c>
      <c r="B34" s="1" t="s">
        <v>92</v>
      </c>
      <c r="C34" s="7">
        <v>2001</v>
      </c>
      <c r="D34" s="8">
        <v>5.78</v>
      </c>
    </row>
    <row r="35" spans="1:8" x14ac:dyDescent="0.35">
      <c r="A35" s="3" t="s">
        <v>6</v>
      </c>
      <c r="B35" s="1" t="s">
        <v>92</v>
      </c>
      <c r="C35" s="7">
        <v>2006</v>
      </c>
      <c r="D35" s="8">
        <v>6.62</v>
      </c>
      <c r="H35">
        <f>AVERAGE(D40:D41)</f>
        <v>20.585000000000001</v>
      </c>
    </row>
    <row r="36" spans="1:8" x14ac:dyDescent="0.35">
      <c r="A36" s="3" t="s">
        <v>6</v>
      </c>
      <c r="B36" s="1" t="s">
        <v>92</v>
      </c>
      <c r="C36" s="7">
        <v>2012</v>
      </c>
      <c r="D36" s="8">
        <v>8.85</v>
      </c>
    </row>
    <row r="37" spans="1:8" x14ac:dyDescent="0.35">
      <c r="A37" s="2" t="s">
        <v>35</v>
      </c>
      <c r="B37" s="1" t="s">
        <v>92</v>
      </c>
      <c r="C37" s="6">
        <v>1996</v>
      </c>
      <c r="D37" s="6">
        <v>6.79</v>
      </c>
    </row>
    <row r="38" spans="1:8" x14ac:dyDescent="0.35">
      <c r="A38" s="2" t="s">
        <v>36</v>
      </c>
      <c r="B38" s="4" t="s">
        <v>75</v>
      </c>
      <c r="C38" s="6">
        <v>2008</v>
      </c>
      <c r="D38" s="6">
        <v>1.19</v>
      </c>
    </row>
    <row r="39" spans="1:8" x14ac:dyDescent="0.35">
      <c r="A39" s="2" t="s">
        <v>37</v>
      </c>
      <c r="B39" s="2" t="s">
        <v>76</v>
      </c>
      <c r="C39" s="6">
        <v>2011</v>
      </c>
      <c r="D39" s="6">
        <v>4.1399999999999997</v>
      </c>
    </row>
    <row r="40" spans="1:8" x14ac:dyDescent="0.35">
      <c r="A40" s="3" t="s">
        <v>1</v>
      </c>
      <c r="B40" s="1" t="s">
        <v>77</v>
      </c>
      <c r="C40" s="7">
        <v>2009</v>
      </c>
      <c r="D40" s="7">
        <v>16.399999999999999</v>
      </c>
    </row>
    <row r="41" spans="1:8" x14ac:dyDescent="0.35">
      <c r="A41" s="2" t="s">
        <v>38</v>
      </c>
      <c r="B41" s="1" t="s">
        <v>77</v>
      </c>
      <c r="C41" s="6">
        <v>2008</v>
      </c>
      <c r="D41" s="6">
        <v>24.77</v>
      </c>
    </row>
    <row r="42" spans="1:8" x14ac:dyDescent="0.35">
      <c r="A42" s="2" t="s">
        <v>39</v>
      </c>
      <c r="B42" s="2" t="s">
        <v>78</v>
      </c>
      <c r="C42" s="6">
        <v>2010</v>
      </c>
      <c r="D42" s="6">
        <v>4.6100000000000003</v>
      </c>
    </row>
    <row r="43" spans="1:8" x14ac:dyDescent="0.35">
      <c r="A43" s="3" t="s">
        <v>7</v>
      </c>
      <c r="B43" s="1" t="s">
        <v>79</v>
      </c>
      <c r="C43" s="6">
        <v>2015</v>
      </c>
      <c r="D43" s="7">
        <v>6.26</v>
      </c>
    </row>
    <row r="44" spans="1:8" x14ac:dyDescent="0.35">
      <c r="A44" s="2" t="s">
        <v>41</v>
      </c>
      <c r="B44" s="1" t="s">
        <v>79</v>
      </c>
      <c r="C44" s="6">
        <v>2011</v>
      </c>
      <c r="D44" s="6">
        <v>3.33</v>
      </c>
    </row>
    <row r="45" spans="1:8" x14ac:dyDescent="0.35">
      <c r="A45" s="2" t="s">
        <v>42</v>
      </c>
      <c r="B45" s="1" t="s">
        <v>80</v>
      </c>
      <c r="C45" s="6">
        <v>2003</v>
      </c>
      <c r="D45" s="6">
        <v>10.42</v>
      </c>
    </row>
    <row r="46" spans="1:8" x14ac:dyDescent="0.35">
      <c r="A46" s="2" t="s">
        <v>44</v>
      </c>
      <c r="B46" s="2" t="s">
        <v>81</v>
      </c>
      <c r="C46" s="6">
        <v>2010</v>
      </c>
      <c r="D46" s="6">
        <v>1.41</v>
      </c>
    </row>
    <row r="47" spans="1:8" x14ac:dyDescent="0.35">
      <c r="A47" s="2" t="s">
        <v>40</v>
      </c>
      <c r="B47" s="2" t="s">
        <v>50</v>
      </c>
      <c r="C47" s="6">
        <v>2000</v>
      </c>
      <c r="D47" s="6">
        <v>10.199999999999999</v>
      </c>
    </row>
    <row r="48" spans="1:8" x14ac:dyDescent="0.35">
      <c r="A48" s="2" t="s">
        <v>43</v>
      </c>
      <c r="B48" s="2" t="s">
        <v>87</v>
      </c>
      <c r="C48" s="6">
        <v>2009</v>
      </c>
      <c r="D48" s="6">
        <v>13.39</v>
      </c>
    </row>
    <row r="49" spans="1:4" x14ac:dyDescent="0.35">
      <c r="A49" s="2" t="s">
        <v>52</v>
      </c>
      <c r="B49" s="2" t="s">
        <v>82</v>
      </c>
      <c r="C49" s="6">
        <v>2012</v>
      </c>
      <c r="D49" s="6">
        <v>9.8699999999999992</v>
      </c>
    </row>
    <row r="50" spans="1:4" x14ac:dyDescent="0.35">
      <c r="A50" s="3" t="s">
        <v>2</v>
      </c>
      <c r="B50" s="1" t="s">
        <v>82</v>
      </c>
      <c r="C50" s="7">
        <v>2007</v>
      </c>
      <c r="D50" s="6">
        <v>2.6</v>
      </c>
    </row>
    <row r="51" spans="1:4" x14ac:dyDescent="0.35">
      <c r="A51" s="2" t="s">
        <v>45</v>
      </c>
      <c r="B51" s="2" t="s">
        <v>83</v>
      </c>
      <c r="C51" s="6">
        <v>2006</v>
      </c>
      <c r="D51" s="6">
        <v>10.65</v>
      </c>
    </row>
    <row r="52" spans="1:4" x14ac:dyDescent="0.35">
      <c r="A52" s="2" t="s">
        <v>46</v>
      </c>
      <c r="B52" s="2" t="s">
        <v>84</v>
      </c>
      <c r="C52" s="6">
        <v>2002</v>
      </c>
      <c r="D52" s="6">
        <v>12.01</v>
      </c>
    </row>
    <row r="53" spans="1:4" x14ac:dyDescent="0.35">
      <c r="A53" s="3" t="s">
        <v>3</v>
      </c>
      <c r="B53" s="1" t="s">
        <v>85</v>
      </c>
      <c r="C53" s="7">
        <v>2014</v>
      </c>
      <c r="D53" s="7">
        <v>8.4600000000000009</v>
      </c>
    </row>
    <row r="54" spans="1:4" x14ac:dyDescent="0.35">
      <c r="A54" s="3" t="s">
        <v>51</v>
      </c>
      <c r="B54" s="1" t="s">
        <v>85</v>
      </c>
      <c r="C54" s="7">
        <v>2014</v>
      </c>
      <c r="D54" s="7">
        <v>11.2</v>
      </c>
    </row>
    <row r="55" spans="1:4" x14ac:dyDescent="0.35">
      <c r="A55" s="3" t="s">
        <v>11</v>
      </c>
      <c r="B55" s="1" t="s">
        <v>85</v>
      </c>
      <c r="C55" s="7">
        <v>2003</v>
      </c>
      <c r="D55" s="7">
        <v>5.3</v>
      </c>
    </row>
    <row r="56" spans="1:4" x14ac:dyDescent="0.35">
      <c r="A56" s="2" t="s">
        <v>47</v>
      </c>
      <c r="B56" s="1" t="s">
        <v>85</v>
      </c>
      <c r="C56" s="6">
        <v>2010</v>
      </c>
      <c r="D56" s="6">
        <v>0.28999999999999998</v>
      </c>
    </row>
    <row r="57" spans="1:4" x14ac:dyDescent="0.35">
      <c r="A57" s="3" t="s">
        <v>12</v>
      </c>
      <c r="B57" s="1" t="s">
        <v>86</v>
      </c>
      <c r="C57" s="7">
        <v>2016</v>
      </c>
      <c r="D57" s="6">
        <v>12.6</v>
      </c>
    </row>
  </sheetData>
  <sortState ref="A3:D99">
    <sortCondition ref="B3:B99"/>
  </sortState>
  <mergeCells count="1">
    <mergeCell ref="A1:D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"/>
  <sheetViews>
    <sheetView workbookViewId="0">
      <selection sqref="A1:C1"/>
    </sheetView>
  </sheetViews>
  <sheetFormatPr defaultRowHeight="14.5" x14ac:dyDescent="0.35"/>
  <sheetData>
    <row r="1" spans="1:3" x14ac:dyDescent="0.35">
      <c r="A1" s="23" t="s">
        <v>125</v>
      </c>
      <c r="B1" s="23"/>
      <c r="C1" s="23"/>
    </row>
    <row r="2" spans="1:3" x14ac:dyDescent="0.35">
      <c r="A2" s="12" t="s">
        <v>48</v>
      </c>
      <c r="B2" t="s">
        <v>49</v>
      </c>
      <c r="C2" t="s">
        <v>123</v>
      </c>
    </row>
    <row r="3" spans="1:3" x14ac:dyDescent="0.35">
      <c r="A3" t="s">
        <v>54</v>
      </c>
      <c r="B3" s="17">
        <v>2003</v>
      </c>
      <c r="C3" s="17">
        <v>0.9</v>
      </c>
    </row>
    <row r="4" spans="1:3" x14ac:dyDescent="0.35">
      <c r="A4" t="s">
        <v>55</v>
      </c>
      <c r="B4" s="17">
        <v>1993</v>
      </c>
      <c r="C4" s="17">
        <v>1.8</v>
      </c>
    </row>
    <row r="5" spans="1:3" x14ac:dyDescent="0.35">
      <c r="A5" t="s">
        <v>88</v>
      </c>
      <c r="B5" s="17">
        <v>2009</v>
      </c>
      <c r="C5" s="17">
        <v>0.6</v>
      </c>
    </row>
    <row r="6" spans="1:3" x14ac:dyDescent="0.35">
      <c r="A6" s="13" t="s">
        <v>57</v>
      </c>
      <c r="B6" s="17">
        <v>2006</v>
      </c>
      <c r="C6" s="17">
        <v>4.2</v>
      </c>
    </row>
    <row r="7" spans="1:3" x14ac:dyDescent="0.35">
      <c r="A7" s="13" t="s">
        <v>89</v>
      </c>
      <c r="B7" s="17">
        <v>2014</v>
      </c>
      <c r="C7" s="17">
        <v>3</v>
      </c>
    </row>
    <row r="8" spans="1:3" x14ac:dyDescent="0.35">
      <c r="A8" s="13" t="s">
        <v>60</v>
      </c>
      <c r="B8" s="17">
        <v>2003</v>
      </c>
      <c r="C8" s="17">
        <v>0.2</v>
      </c>
    </row>
    <row r="9" spans="1:3" x14ac:dyDescent="0.35">
      <c r="A9" s="13" t="s">
        <v>61</v>
      </c>
      <c r="B9" s="17">
        <v>2011</v>
      </c>
      <c r="C9" s="17">
        <v>0.4</v>
      </c>
    </row>
    <row r="10" spans="1:3" x14ac:dyDescent="0.35">
      <c r="A10" s="15" t="s">
        <v>62</v>
      </c>
      <c r="B10" s="17">
        <v>2008</v>
      </c>
      <c r="C10" s="17">
        <v>3.6</v>
      </c>
    </row>
    <row r="11" spans="1:3" x14ac:dyDescent="0.35">
      <c r="A11" s="15" t="s">
        <v>90</v>
      </c>
      <c r="B11" s="17">
        <v>2004</v>
      </c>
      <c r="C11" s="17">
        <v>0.8</v>
      </c>
    </row>
    <row r="12" spans="1:3" x14ac:dyDescent="0.35">
      <c r="A12" t="s">
        <v>64</v>
      </c>
      <c r="B12" s="20">
        <v>2001</v>
      </c>
      <c r="C12" s="17">
        <v>0.1</v>
      </c>
    </row>
    <row r="13" spans="1:3" x14ac:dyDescent="0.35">
      <c r="A13" t="s">
        <v>64</v>
      </c>
      <c r="B13" s="17">
        <v>2004</v>
      </c>
      <c r="C13" s="17">
        <v>0.2</v>
      </c>
    </row>
    <row r="14" spans="1:3" x14ac:dyDescent="0.35">
      <c r="A14" s="16" t="s">
        <v>65</v>
      </c>
      <c r="B14" s="17">
        <v>2005</v>
      </c>
      <c r="C14" s="17">
        <v>0.2</v>
      </c>
    </row>
    <row r="15" spans="1:3" x14ac:dyDescent="0.35">
      <c r="A15" s="14" t="s">
        <v>66</v>
      </c>
      <c r="B15" s="20">
        <v>2003</v>
      </c>
      <c r="C15" s="17">
        <v>8.8000000000000007</v>
      </c>
    </row>
    <row r="16" spans="1:3" x14ac:dyDescent="0.35">
      <c r="A16" s="14" t="s">
        <v>66</v>
      </c>
      <c r="B16" s="20">
        <v>2008</v>
      </c>
      <c r="C16" s="18">
        <v>0.6</v>
      </c>
    </row>
    <row r="17" spans="1:3" x14ac:dyDescent="0.35">
      <c r="A17" s="14" t="s">
        <v>66</v>
      </c>
      <c r="B17" s="20">
        <v>1995</v>
      </c>
      <c r="C17" s="17">
        <v>0.4</v>
      </c>
    </row>
    <row r="18" spans="1:3" x14ac:dyDescent="0.35">
      <c r="A18" s="14" t="s">
        <v>66</v>
      </c>
      <c r="B18" s="17">
        <v>2005</v>
      </c>
      <c r="C18" s="17">
        <v>0.5</v>
      </c>
    </row>
    <row r="19" spans="1:3" x14ac:dyDescent="0.35">
      <c r="A19" t="s">
        <v>67</v>
      </c>
      <c r="B19" s="17">
        <v>2012</v>
      </c>
      <c r="C19" s="17">
        <v>1.3</v>
      </c>
    </row>
    <row r="20" spans="1:3" x14ac:dyDescent="0.35">
      <c r="A20" s="14" t="s">
        <v>68</v>
      </c>
      <c r="B20" s="20">
        <v>2007</v>
      </c>
      <c r="C20" s="18">
        <v>6.9</v>
      </c>
    </row>
    <row r="21" spans="1:3" x14ac:dyDescent="0.35">
      <c r="A21" s="14" t="s">
        <v>68</v>
      </c>
      <c r="B21" s="20">
        <v>2007</v>
      </c>
      <c r="C21" s="18">
        <v>7.06</v>
      </c>
    </row>
    <row r="22" spans="1:3" x14ac:dyDescent="0.35">
      <c r="A22" s="14" t="s">
        <v>68</v>
      </c>
      <c r="B22" s="20">
        <v>2004</v>
      </c>
      <c r="C22" s="17">
        <v>7.4</v>
      </c>
    </row>
    <row r="23" spans="1:3" x14ac:dyDescent="0.35">
      <c r="A23" s="14" t="s">
        <v>68</v>
      </c>
      <c r="B23" s="20">
        <v>1999</v>
      </c>
      <c r="C23" s="17">
        <v>1.5</v>
      </c>
    </row>
    <row r="24" spans="1:3" x14ac:dyDescent="0.35">
      <c r="A24" s="14" t="s">
        <v>68</v>
      </c>
      <c r="B24" s="17">
        <v>2005</v>
      </c>
      <c r="C24" s="17">
        <v>1.5</v>
      </c>
    </row>
    <row r="25" spans="1:3" x14ac:dyDescent="0.35">
      <c r="A25" s="16" t="s">
        <v>74</v>
      </c>
      <c r="B25" s="17">
        <v>2002</v>
      </c>
      <c r="C25" s="17">
        <v>0.2</v>
      </c>
    </row>
    <row r="26" spans="1:3" x14ac:dyDescent="0.35">
      <c r="A26" t="s">
        <v>91</v>
      </c>
      <c r="B26" s="17">
        <v>2007</v>
      </c>
      <c r="C26" s="17">
        <v>1.6</v>
      </c>
    </row>
    <row r="27" spans="1:3" x14ac:dyDescent="0.35">
      <c r="A27" s="16" t="s">
        <v>72</v>
      </c>
      <c r="B27" s="17">
        <v>2005</v>
      </c>
      <c r="C27" s="17">
        <v>0</v>
      </c>
    </row>
    <row r="28" spans="1:3" x14ac:dyDescent="0.35">
      <c r="A28" s="14" t="s">
        <v>70</v>
      </c>
      <c r="B28" s="20">
        <v>2003</v>
      </c>
      <c r="C28" s="18">
        <v>4.5</v>
      </c>
    </row>
    <row r="29" spans="1:3" x14ac:dyDescent="0.35">
      <c r="A29" s="14" t="s">
        <v>70</v>
      </c>
      <c r="B29" s="17">
        <v>2010</v>
      </c>
      <c r="C29" s="17">
        <v>0.1</v>
      </c>
    </row>
    <row r="30" spans="1:3" x14ac:dyDescent="0.35">
      <c r="A30" s="16" t="s">
        <v>71</v>
      </c>
      <c r="B30" s="17">
        <v>2006</v>
      </c>
      <c r="C30" s="17">
        <v>0.1</v>
      </c>
    </row>
    <row r="31" spans="1:3" x14ac:dyDescent="0.35">
      <c r="A31" t="s">
        <v>69</v>
      </c>
      <c r="B31" s="17">
        <v>2008</v>
      </c>
      <c r="C31" s="17">
        <v>1.8</v>
      </c>
    </row>
    <row r="32" spans="1:3" x14ac:dyDescent="0.35">
      <c r="A32" s="14" t="s">
        <v>92</v>
      </c>
      <c r="B32" s="20">
        <v>2001</v>
      </c>
      <c r="C32" s="17">
        <v>0.72</v>
      </c>
    </row>
    <row r="33" spans="1:3" x14ac:dyDescent="0.35">
      <c r="A33" s="14" t="s">
        <v>92</v>
      </c>
      <c r="B33" s="20">
        <v>2006</v>
      </c>
      <c r="C33" s="17">
        <v>1.22</v>
      </c>
    </row>
    <row r="34" spans="1:3" x14ac:dyDescent="0.35">
      <c r="A34" s="14" t="s">
        <v>92</v>
      </c>
      <c r="B34" s="20">
        <v>2012</v>
      </c>
      <c r="C34" s="17">
        <v>1.79</v>
      </c>
    </row>
    <row r="35" spans="1:3" x14ac:dyDescent="0.35">
      <c r="A35" t="s">
        <v>75</v>
      </c>
      <c r="B35" s="17">
        <v>2011</v>
      </c>
      <c r="C35" s="17">
        <v>0.3</v>
      </c>
    </row>
    <row r="36" spans="1:3" x14ac:dyDescent="0.35">
      <c r="A36" t="s">
        <v>76</v>
      </c>
      <c r="B36" s="17">
        <v>2010</v>
      </c>
      <c r="C36" s="17">
        <v>0.4</v>
      </c>
    </row>
    <row r="37" spans="1:3" x14ac:dyDescent="0.35">
      <c r="A37" s="14" t="s">
        <v>77</v>
      </c>
      <c r="B37" s="19">
        <v>2009</v>
      </c>
      <c r="C37" s="17">
        <v>13.6</v>
      </c>
    </row>
    <row r="38" spans="1:3" x14ac:dyDescent="0.35">
      <c r="A38" s="14" t="s">
        <v>77</v>
      </c>
      <c r="B38" s="17">
        <v>1995</v>
      </c>
      <c r="C38" s="17">
        <v>13.7</v>
      </c>
    </row>
    <row r="39" spans="1:3" x14ac:dyDescent="0.35">
      <c r="A39" s="14" t="s">
        <v>77</v>
      </c>
      <c r="B39" s="17">
        <v>2009</v>
      </c>
      <c r="C39" s="17">
        <v>8.9</v>
      </c>
    </row>
    <row r="40" spans="1:3" x14ac:dyDescent="0.35">
      <c r="A40" s="16" t="s">
        <v>78</v>
      </c>
      <c r="B40" s="17">
        <v>2010</v>
      </c>
      <c r="C40" s="17">
        <v>0.7</v>
      </c>
    </row>
    <row r="41" spans="1:3" x14ac:dyDescent="0.35">
      <c r="A41" s="16" t="s">
        <v>79</v>
      </c>
      <c r="B41" s="17">
        <v>2011</v>
      </c>
      <c r="C41" s="17">
        <v>0.2</v>
      </c>
    </row>
    <row r="42" spans="1:3" x14ac:dyDescent="0.35">
      <c r="A42" t="s">
        <v>80</v>
      </c>
      <c r="B42" s="17">
        <v>2003</v>
      </c>
      <c r="C42" s="17">
        <v>0.6</v>
      </c>
    </row>
    <row r="43" spans="1:3" x14ac:dyDescent="0.35">
      <c r="A43" t="s">
        <v>81</v>
      </c>
      <c r="B43" s="20">
        <v>1997</v>
      </c>
      <c r="C43" s="17">
        <v>2.1</v>
      </c>
    </row>
    <row r="44" spans="1:3" x14ac:dyDescent="0.35">
      <c r="A44" t="s">
        <v>81</v>
      </c>
      <c r="B44" s="17">
        <v>2010</v>
      </c>
      <c r="C44" s="17">
        <v>0.1</v>
      </c>
    </row>
    <row r="45" spans="1:3" x14ac:dyDescent="0.35">
      <c r="A45" t="s">
        <v>87</v>
      </c>
      <c r="B45" s="17">
        <v>2009</v>
      </c>
      <c r="C45" s="17">
        <v>2</v>
      </c>
    </row>
    <row r="46" spans="1:3" x14ac:dyDescent="0.35">
      <c r="A46" s="16" t="s">
        <v>82</v>
      </c>
      <c r="B46" s="17">
        <v>2012</v>
      </c>
      <c r="C46" s="17">
        <v>2.5</v>
      </c>
    </row>
    <row r="47" spans="1:3" x14ac:dyDescent="0.35">
      <c r="A47" s="16" t="s">
        <v>83</v>
      </c>
      <c r="B47" s="17">
        <v>2006</v>
      </c>
      <c r="C47" s="17">
        <v>0</v>
      </c>
    </row>
    <row r="48" spans="1:3" x14ac:dyDescent="0.35">
      <c r="A48" s="16" t="s">
        <v>84</v>
      </c>
      <c r="B48" s="17">
        <v>2002</v>
      </c>
      <c r="C48" s="17">
        <v>2.6</v>
      </c>
    </row>
    <row r="49" spans="1:3" x14ac:dyDescent="0.35">
      <c r="A49" s="14" t="s">
        <v>85</v>
      </c>
      <c r="B49" s="20">
        <v>2003</v>
      </c>
      <c r="C49" s="18">
        <v>1.9</v>
      </c>
    </row>
    <row r="50" spans="1:3" x14ac:dyDescent="0.35">
      <c r="A50" s="14" t="s">
        <v>85</v>
      </c>
      <c r="B50" s="17">
        <v>2010</v>
      </c>
      <c r="C50" s="17">
        <v>0</v>
      </c>
    </row>
    <row r="51" spans="1:3" x14ac:dyDescent="0.35">
      <c r="A51" s="14" t="s">
        <v>86</v>
      </c>
      <c r="B51" s="20">
        <v>2016</v>
      </c>
      <c r="C51" s="17">
        <v>7.6</v>
      </c>
    </row>
  </sheetData>
  <sortState ref="A2:C152">
    <sortCondition ref="A2:A152"/>
  </sortState>
  <mergeCells count="1">
    <mergeCell ref="A1:C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selection sqref="A1:D1"/>
    </sheetView>
  </sheetViews>
  <sheetFormatPr defaultRowHeight="14.5" x14ac:dyDescent="0.35"/>
  <sheetData>
    <row r="1" spans="1:5" x14ac:dyDescent="0.35">
      <c r="A1" s="23" t="s">
        <v>126</v>
      </c>
      <c r="B1" s="23"/>
      <c r="C1" s="23"/>
      <c r="D1" s="23"/>
    </row>
    <row r="2" spans="1:5" x14ac:dyDescent="0.35">
      <c r="A2" s="21"/>
      <c r="B2" s="21" t="s">
        <v>48</v>
      </c>
      <c r="C2" s="21" t="s">
        <v>49</v>
      </c>
      <c r="D2" s="21" t="s">
        <v>119</v>
      </c>
      <c r="E2" s="21"/>
    </row>
    <row r="3" spans="1:5" x14ac:dyDescent="0.35">
      <c r="A3" t="s">
        <v>93</v>
      </c>
      <c r="B3" s="16" t="s">
        <v>55</v>
      </c>
      <c r="C3" s="17">
        <v>1993</v>
      </c>
      <c r="D3" s="17">
        <v>3.5</v>
      </c>
    </row>
    <row r="4" spans="1:5" x14ac:dyDescent="0.35">
      <c r="A4" t="s">
        <v>94</v>
      </c>
      <c r="B4" s="16" t="s">
        <v>88</v>
      </c>
      <c r="C4" s="17">
        <v>1998</v>
      </c>
      <c r="D4" s="17">
        <v>5.0999999999999996</v>
      </c>
    </row>
    <row r="5" spans="1:5" x14ac:dyDescent="0.35">
      <c r="A5" t="s">
        <v>95</v>
      </c>
      <c r="B5" s="16" t="s">
        <v>120</v>
      </c>
      <c r="C5" s="17">
        <v>2001</v>
      </c>
      <c r="D5" s="17">
        <v>1.1000000000000001</v>
      </c>
    </row>
    <row r="6" spans="1:5" x14ac:dyDescent="0.35">
      <c r="A6" s="16" t="s">
        <v>96</v>
      </c>
      <c r="B6" s="16" t="s">
        <v>62</v>
      </c>
      <c r="C6" s="17">
        <v>1998</v>
      </c>
      <c r="D6" s="17">
        <v>7.6</v>
      </c>
    </row>
    <row r="7" spans="1:5" x14ac:dyDescent="0.35">
      <c r="A7" t="s">
        <v>97</v>
      </c>
      <c r="B7" s="16" t="s">
        <v>66</v>
      </c>
      <c r="C7" s="17">
        <v>1998</v>
      </c>
      <c r="D7" s="17">
        <v>1.4</v>
      </c>
    </row>
    <row r="8" spans="1:5" x14ac:dyDescent="0.35">
      <c r="A8" s="14" t="s">
        <v>109</v>
      </c>
      <c r="B8" s="16" t="s">
        <v>66</v>
      </c>
      <c r="C8" s="17">
        <v>1998</v>
      </c>
      <c r="D8" s="17">
        <v>1.3</v>
      </c>
    </row>
    <row r="9" spans="1:5" x14ac:dyDescent="0.35">
      <c r="A9" s="14" t="s">
        <v>4</v>
      </c>
      <c r="B9" s="14" t="s">
        <v>68</v>
      </c>
      <c r="C9" s="20">
        <v>2007</v>
      </c>
      <c r="D9" s="17">
        <v>11.67</v>
      </c>
    </row>
    <row r="10" spans="1:5" x14ac:dyDescent="0.35">
      <c r="A10" s="14" t="s">
        <v>115</v>
      </c>
      <c r="B10" s="14" t="s">
        <v>68</v>
      </c>
      <c r="C10" s="20">
        <v>2003</v>
      </c>
      <c r="D10" s="17">
        <v>4</v>
      </c>
    </row>
    <row r="11" spans="1:5" x14ac:dyDescent="0.35">
      <c r="A11" t="s">
        <v>102</v>
      </c>
      <c r="B11" s="14" t="s">
        <v>68</v>
      </c>
      <c r="C11" s="17">
        <v>2003</v>
      </c>
      <c r="D11" s="17">
        <v>4.0999999999999996</v>
      </c>
    </row>
    <row r="12" spans="1:5" x14ac:dyDescent="0.35">
      <c r="A12" s="14" t="s">
        <v>116</v>
      </c>
      <c r="B12" s="14" t="s">
        <v>68</v>
      </c>
      <c r="C12" s="17">
        <v>2003</v>
      </c>
      <c r="D12" s="17">
        <v>3.4</v>
      </c>
    </row>
    <row r="13" spans="1:5" x14ac:dyDescent="0.35">
      <c r="A13" s="16" t="s">
        <v>100</v>
      </c>
      <c r="B13" t="s">
        <v>70</v>
      </c>
      <c r="C13" s="17">
        <v>2003</v>
      </c>
      <c r="D13" s="17">
        <v>8.5</v>
      </c>
    </row>
    <row r="14" spans="1:5" x14ac:dyDescent="0.35">
      <c r="A14" t="s">
        <v>101</v>
      </c>
      <c r="B14" t="s">
        <v>70</v>
      </c>
      <c r="C14" s="17">
        <v>1997</v>
      </c>
      <c r="D14" s="17">
        <v>0.8</v>
      </c>
    </row>
    <row r="15" spans="1:5" x14ac:dyDescent="0.35">
      <c r="A15" s="14" t="s">
        <v>6</v>
      </c>
      <c r="B15" s="14" t="s">
        <v>92</v>
      </c>
      <c r="C15" s="20">
        <v>2001</v>
      </c>
      <c r="D15" s="17">
        <v>0.61</v>
      </c>
    </row>
    <row r="16" spans="1:5" x14ac:dyDescent="0.35">
      <c r="A16" s="14" t="s">
        <v>6</v>
      </c>
      <c r="B16" s="14" t="s">
        <v>92</v>
      </c>
      <c r="C16" s="20">
        <v>2006</v>
      </c>
      <c r="D16" s="17">
        <v>0.93</v>
      </c>
    </row>
    <row r="17" spans="1:4" x14ac:dyDescent="0.35">
      <c r="A17" s="14" t="s">
        <v>6</v>
      </c>
      <c r="B17" s="14" t="s">
        <v>92</v>
      </c>
      <c r="C17" s="20">
        <v>2012</v>
      </c>
      <c r="D17" s="17">
        <v>1.25</v>
      </c>
    </row>
    <row r="18" spans="1:4" x14ac:dyDescent="0.35">
      <c r="A18" t="s">
        <v>98</v>
      </c>
      <c r="B18" s="14" t="s">
        <v>92</v>
      </c>
      <c r="C18" s="17">
        <v>1996</v>
      </c>
      <c r="D18" s="17">
        <v>1.4</v>
      </c>
    </row>
    <row r="19" spans="1:4" x14ac:dyDescent="0.35">
      <c r="A19" s="14" t="s">
        <v>110</v>
      </c>
      <c r="B19" s="14" t="s">
        <v>92</v>
      </c>
      <c r="C19" s="17">
        <v>1996</v>
      </c>
      <c r="D19" s="17">
        <v>1.28</v>
      </c>
    </row>
    <row r="20" spans="1:4" x14ac:dyDescent="0.35">
      <c r="A20" t="s">
        <v>99</v>
      </c>
      <c r="B20" s="16" t="s">
        <v>121</v>
      </c>
      <c r="C20" s="17">
        <v>1994</v>
      </c>
      <c r="D20" s="17">
        <v>0.1</v>
      </c>
    </row>
    <row r="21" spans="1:4" x14ac:dyDescent="0.35">
      <c r="A21" s="14" t="s">
        <v>111</v>
      </c>
      <c r="B21" s="16" t="s">
        <v>121</v>
      </c>
      <c r="C21" s="17">
        <v>1994</v>
      </c>
      <c r="D21" s="17">
        <v>0.11</v>
      </c>
    </row>
    <row r="22" spans="1:4" x14ac:dyDescent="0.35">
      <c r="A22" t="s">
        <v>103</v>
      </c>
      <c r="B22" t="s">
        <v>79</v>
      </c>
      <c r="C22" s="17">
        <v>1994</v>
      </c>
      <c r="D22" s="17">
        <v>0.5</v>
      </c>
    </row>
    <row r="23" spans="1:4" x14ac:dyDescent="0.35">
      <c r="A23" s="14" t="s">
        <v>113</v>
      </c>
      <c r="B23" t="s">
        <v>79</v>
      </c>
      <c r="C23" s="17">
        <v>1996</v>
      </c>
      <c r="D23" s="17">
        <v>0.55000000000000004</v>
      </c>
    </row>
    <row r="24" spans="1:4" x14ac:dyDescent="0.35">
      <c r="A24" s="14" t="s">
        <v>117</v>
      </c>
      <c r="B24" t="s">
        <v>79</v>
      </c>
      <c r="C24" s="17">
        <v>2003</v>
      </c>
      <c r="D24" s="17">
        <v>16</v>
      </c>
    </row>
    <row r="25" spans="1:4" x14ac:dyDescent="0.35">
      <c r="A25" t="s">
        <v>104</v>
      </c>
      <c r="B25" t="s">
        <v>81</v>
      </c>
      <c r="C25" s="17">
        <v>1995</v>
      </c>
      <c r="D25" s="17">
        <v>0</v>
      </c>
    </row>
    <row r="26" spans="1:4" x14ac:dyDescent="0.35">
      <c r="A26" s="14" t="s">
        <v>108</v>
      </c>
      <c r="B26" t="s">
        <v>81</v>
      </c>
      <c r="C26" s="17">
        <v>1995</v>
      </c>
      <c r="D26" s="17">
        <v>0.03</v>
      </c>
    </row>
    <row r="27" spans="1:4" x14ac:dyDescent="0.35">
      <c r="A27" s="14" t="s">
        <v>118</v>
      </c>
      <c r="B27" t="s">
        <v>81</v>
      </c>
      <c r="C27" s="17">
        <v>2003</v>
      </c>
      <c r="D27" s="17">
        <v>9.5</v>
      </c>
    </row>
    <row r="28" spans="1:4" x14ac:dyDescent="0.35">
      <c r="A28" t="s">
        <v>107</v>
      </c>
      <c r="B28" t="s">
        <v>82</v>
      </c>
      <c r="C28" s="17">
        <v>2002</v>
      </c>
      <c r="D28" s="17">
        <v>0.9</v>
      </c>
    </row>
    <row r="29" spans="1:4" x14ac:dyDescent="0.35">
      <c r="A29" s="1" t="s">
        <v>114</v>
      </c>
      <c r="B29" s="14" t="s">
        <v>84</v>
      </c>
      <c r="C29" s="20">
        <v>1997</v>
      </c>
      <c r="D29" s="17">
        <v>4.82</v>
      </c>
    </row>
    <row r="30" spans="1:4" x14ac:dyDescent="0.35">
      <c r="A30" s="1" t="s">
        <v>114</v>
      </c>
      <c r="B30" s="14" t="s">
        <v>84</v>
      </c>
      <c r="C30" s="20">
        <v>2000</v>
      </c>
      <c r="D30" s="17">
        <v>3.15</v>
      </c>
    </row>
    <row r="31" spans="1:4" x14ac:dyDescent="0.35">
      <c r="A31" s="1" t="s">
        <v>114</v>
      </c>
      <c r="B31" s="14" t="s">
        <v>84</v>
      </c>
      <c r="C31" s="20">
        <v>2003</v>
      </c>
      <c r="D31" s="17">
        <v>2.92</v>
      </c>
    </row>
    <row r="32" spans="1:4" x14ac:dyDescent="0.35">
      <c r="A32" t="s">
        <v>106</v>
      </c>
      <c r="B32" s="14" t="s">
        <v>84</v>
      </c>
      <c r="C32" s="17">
        <v>1996</v>
      </c>
      <c r="D32" s="17">
        <v>4.8</v>
      </c>
    </row>
    <row r="33" spans="1:4" x14ac:dyDescent="0.35">
      <c r="A33" t="s">
        <v>106</v>
      </c>
      <c r="B33" s="14" t="s">
        <v>84</v>
      </c>
      <c r="C33" s="17">
        <v>1999</v>
      </c>
      <c r="D33" s="17">
        <v>3.2</v>
      </c>
    </row>
    <row r="34" spans="1:4" x14ac:dyDescent="0.35">
      <c r="A34" t="s">
        <v>106</v>
      </c>
      <c r="B34" s="14" t="s">
        <v>84</v>
      </c>
      <c r="C34" s="17">
        <v>2002</v>
      </c>
      <c r="D34" s="17">
        <v>2.9</v>
      </c>
    </row>
    <row r="35" spans="1:4" x14ac:dyDescent="0.35">
      <c r="A35" t="s">
        <v>105</v>
      </c>
      <c r="B35" t="s">
        <v>85</v>
      </c>
      <c r="C35" s="17">
        <v>1996</v>
      </c>
      <c r="D35" s="17">
        <v>2.6</v>
      </c>
    </row>
    <row r="36" spans="1:4" x14ac:dyDescent="0.35">
      <c r="A36" s="14" t="s">
        <v>112</v>
      </c>
      <c r="B36" t="s">
        <v>85</v>
      </c>
      <c r="C36" s="17">
        <v>1994</v>
      </c>
      <c r="D36" s="17">
        <v>2.29</v>
      </c>
    </row>
  </sheetData>
  <sortState ref="A2:D38">
    <sortCondition ref="B2:B38"/>
  </sortState>
  <mergeCells count="1">
    <mergeCell ref="A1:D1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10%BS</vt:lpstr>
      <vt:lpstr>25% BS</vt:lpstr>
      <vt:lpstr>40% CTP</vt:lpstr>
    </vt:vector>
  </TitlesOfParts>
  <Company>Columbia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Doris Osei Afriyie</dc:creator>
  <cp:lastModifiedBy>Doris Osei Afriyie</cp:lastModifiedBy>
  <dcterms:created xsi:type="dcterms:W3CDTF">2019-07-25T14:41:58Z</dcterms:created>
  <dcterms:modified xsi:type="dcterms:W3CDTF">2019-12-14T15:59:01Z</dcterms:modified>
</cp:coreProperties>
</file>